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  <sheet name="Tabelle2" sheetId="2" r:id="rId2"/>
    <sheet name="Erläuterungen" sheetId="3" r:id="rId3"/>
  </sheets>
  <definedNames>
    <definedName name="Exakte_Dichtebestimmung_der_Luft" localSheetId="2">'Erläuterungen'!$A$14</definedName>
  </definedNames>
  <calcPr fullCalcOnLoad="1"/>
</workbook>
</file>

<file path=xl/sharedStrings.xml><?xml version="1.0" encoding="utf-8"?>
<sst xmlns="http://schemas.openxmlformats.org/spreadsheetml/2006/main" count="6" uniqueCount="6">
  <si>
    <r>
      <t>mbar</t>
    </r>
    <r>
      <rPr>
        <sz val="12"/>
        <rFont val="Arial"/>
        <family val="2"/>
      </rPr>
      <t xml:space="preserve">  </t>
    </r>
    <r>
      <rPr>
        <vertAlign val="superscript"/>
        <sz val="12"/>
        <rFont val="Arial"/>
        <family val="2"/>
      </rPr>
      <t>°C</t>
    </r>
  </si>
  <si>
    <r>
      <t>°C</t>
    </r>
    <r>
      <rPr>
        <sz val="12"/>
        <rFont val="Arial"/>
        <family val="2"/>
      </rPr>
      <t xml:space="preserve">  </t>
    </r>
    <r>
      <rPr>
        <vertAlign val="subscript"/>
        <sz val="12"/>
        <rFont val="Arial"/>
        <family val="2"/>
      </rPr>
      <t>mbar</t>
    </r>
  </si>
  <si>
    <r>
      <t>mbar</t>
    </r>
    <r>
      <rPr>
        <sz val="12"/>
        <rFont val="Arial"/>
        <family val="2"/>
      </rPr>
      <t xml:space="preserve">  </t>
    </r>
    <r>
      <rPr>
        <vertAlign val="subscript"/>
        <sz val="12"/>
        <rFont val="Arial"/>
        <family val="2"/>
      </rPr>
      <t>°C</t>
    </r>
  </si>
  <si>
    <r>
      <t>°C</t>
    </r>
    <r>
      <rPr>
        <sz val="12"/>
        <rFont val="Arial"/>
        <family val="2"/>
      </rPr>
      <t xml:space="preserve">  </t>
    </r>
    <r>
      <rPr>
        <vertAlign val="superscript"/>
        <sz val="12"/>
        <rFont val="Arial"/>
        <family val="2"/>
      </rPr>
      <t>mbar</t>
    </r>
  </si>
  <si>
    <t>Dichte der Luft in kg/m³ bei einer relativen Feuchte von :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</si>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</sst>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vertAlign val="sub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A1">
      <selection activeCell="X2" sqref="X2"/>
    </sheetView>
  </sheetViews>
  <sheetFormatPr defaultColWidth="11.421875" defaultRowHeight="12.75"/>
  <cols>
    <col min="1" max="1" width="7.140625" style="1" customWidth="1"/>
    <col min="2" max="22" width="5.57421875" style="1" customWidth="1"/>
    <col min="23" max="23" width="7.140625" style="1" customWidth="1"/>
    <col min="24" max="16384" width="11.421875" style="1" customWidth="1"/>
  </cols>
  <sheetData>
    <row r="1" spans="1:23" ht="16.5" thickBot="1">
      <c r="A1" s="19"/>
      <c r="B1" s="20"/>
      <c r="C1" s="20"/>
      <c r="D1" s="20"/>
      <c r="E1" s="20"/>
      <c r="F1" s="20"/>
      <c r="G1" s="22" t="s">
        <v>4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0">
        <v>50</v>
      </c>
      <c r="S1" s="23" t="s">
        <v>5</v>
      </c>
      <c r="T1" s="20"/>
      <c r="U1" s="20"/>
      <c r="V1" s="20"/>
      <c r="W1" s="21"/>
    </row>
    <row r="2" spans="1:23" ht="20.25" thickBot="1">
      <c r="A2" s="2" t="s">
        <v>0</v>
      </c>
      <c r="B2" s="3">
        <v>-50</v>
      </c>
      <c r="C2" s="4">
        <v>-45</v>
      </c>
      <c r="D2" s="4">
        <v>-40</v>
      </c>
      <c r="E2" s="4">
        <v>-35</v>
      </c>
      <c r="F2" s="4">
        <v>-30</v>
      </c>
      <c r="G2" s="4">
        <v>-25</v>
      </c>
      <c r="H2" s="4">
        <v>-20</v>
      </c>
      <c r="I2" s="4">
        <v>-15</v>
      </c>
      <c r="J2" s="4">
        <v>-10</v>
      </c>
      <c r="K2" s="4">
        <v>-5</v>
      </c>
      <c r="L2" s="4">
        <v>0</v>
      </c>
      <c r="M2" s="4">
        <v>5</v>
      </c>
      <c r="N2" s="4">
        <v>10</v>
      </c>
      <c r="O2" s="4">
        <v>15</v>
      </c>
      <c r="P2" s="4">
        <v>20</v>
      </c>
      <c r="Q2" s="4">
        <v>25</v>
      </c>
      <c r="R2" s="4">
        <v>30</v>
      </c>
      <c r="S2" s="4">
        <v>35</v>
      </c>
      <c r="T2" s="4">
        <v>40</v>
      </c>
      <c r="U2" s="4">
        <v>45</v>
      </c>
      <c r="V2" s="5">
        <v>50</v>
      </c>
      <c r="W2" s="6" t="s">
        <v>1</v>
      </c>
    </row>
    <row r="3" spans="1:23" ht="12.75">
      <c r="A3" s="7">
        <v>810</v>
      </c>
      <c r="B3" s="8">
        <f>$A3/(287.05/(1-($R$1/100*(611.213*EXP(17.5043*B$2/(241.2+B$2))/100)/$A3)*(1-287.05/461)))/(B$2+273)*100</f>
        <v>1.2653662543310902</v>
      </c>
      <c r="C3" s="9">
        <f>$A3/(287.05/(1-($R$1/100*(611.213*EXP(17.5043*C$2/(241.2+C$2))/100)/$A3)*(1-287.05/461)))/(C$2+273)*100</f>
        <v>1.237603309685415</v>
      </c>
      <c r="D3" s="9">
        <f>$A3/(287.05/(1-($R$1/100*(611.213*EXP(17.5043*D$2/(241.2+D$2))/100)/$A3)*(1-287.05/461)))/(D$2+273)*100</f>
        <v>1.2110232978266346</v>
      </c>
      <c r="E3" s="9">
        <f>$A3/(287.05/(1-($R$1/100*(611.213*EXP(17.5043*E$2/(241.2+E$2))/100)/$A3)*(1-287.05/461)))/(E$2+273)*100</f>
        <v>1.1855471367867856</v>
      </c>
      <c r="F3" s="9">
        <f>$A3/(287.05/(1-($R$1/100*(611.213*EXP(17.5043*F$2/(241.2+F$2))/100)/$A3)*(1-287.05/461)))/(F$2+273)*100</f>
        <v>1.1611003203433978</v>
      </c>
      <c r="G3" s="9">
        <f>$A3/(287.05/(1-($R$1/100*(611.213*EXP(17.5043*G$2/(241.2+G$2))/100)/$A3)*(1-287.05/461)))/(G$2+273)*100</f>
        <v>1.1376118189064495</v>
      </c>
      <c r="H3" s="9">
        <f>$A3/(287.05/(1-($R$1/100*(611.213*EXP(17.5043*H$2/(241.2+H$2))/100)/$A3)*(1-287.05/461)))/(H$2+273)*100</f>
        <v>1.1150129638798318</v>
      </c>
      <c r="I3" s="9">
        <f>$A3/(287.05/(1-($R$1/100*(611.213*EXP(17.5043*I$2/(241.2+I$2))/100)/$A3)*(1-287.05/461)))/(I$2+273)*100</f>
        <v>1.093236300755377</v>
      </c>
      <c r="J3" s="9">
        <f>$A3/(287.05/(1-($R$1/100*(611.213*EXP(17.5043*J$2/(241.2+J$2))/100)/$A3)*(1-287.05/461)))/(J$2+273)*100</f>
        <v>1.0722143998566473</v>
      </c>
      <c r="K3" s="9">
        <f>$A3/(287.05/(1-($R$1/100*(611.213*EXP(17.5043*K$2/(241.2+K$2))/100)/$A3)*(1-287.05/461)))/(K$2+273)*100</f>
        <v>1.0518786172977415</v>
      </c>
      <c r="L3" s="9">
        <f>$A3/(287.05/(1-($R$1/100*(611.213*EXP(17.5043*L$2/(241.2+L$2))/100)/$A3)*(1-287.05/461)))/(L$2+273)*100</f>
        <v>1.0321578023077225</v>
      </c>
      <c r="M3" s="9">
        <f>$A3/(287.05/(1-($R$1/100*(611.213*EXP(17.5043*M$2/(241.2+M$2))/100)/$A3)*(1-287.05/461)))/(M$2+273)*100</f>
        <v>1.0129769505287811</v>
      </c>
      <c r="N3" s="9">
        <f>$A3/(287.05/(1-($R$1/100*(611.213*EXP(17.5043*N$2/(241.2+N$2))/100)/$A3)*(1-287.05/461)))/(N$2+273)*100</f>
        <v>0.9942558061555334</v>
      </c>
      <c r="O3" s="9">
        <f>$A3/(287.05/(1-($R$1/100*(611.213*EXP(17.5043*O$2/(241.2+O$2))/100)/$A3)*(1-287.05/461)))/(O$2+273)*100</f>
        <v>0.975907418775406</v>
      </c>
      <c r="P3" s="9">
        <f>$A3/(287.05/(1-($R$1/100*(611.213*EXP(17.5043*P$2/(241.2+P$2))/100)/$A3)*(1-287.05/461)))/(P$2+273)*100</f>
        <v>0.9578366634344357</v>
      </c>
      <c r="Q3" s="9">
        <f>$A3/(287.05/(1-($R$1/100*(611.213*EXP(17.5043*Q$2/(241.2+Q$2))/100)/$A3)*(1-287.05/461)))/(Q$2+273)*100</f>
        <v>0.9399387347389045</v>
      </c>
      <c r="R3" s="9">
        <f>$A3/(287.05/(1-($R$1/100*(611.213*EXP(17.5043*R$2/(241.2+R$2))/100)/$A3)*(1-287.05/461)))/(R$2+273)*100</f>
        <v>0.9220976276743003</v>
      </c>
      <c r="S3" s="9">
        <f>$A3/(287.05/(1-($R$1/100*(611.213*EXP(17.5043*S$2/(241.2+S$2))/100)/$A3)*(1-287.05/461)))/(S$2+273)*100</f>
        <v>0.9041846192573554</v>
      </c>
      <c r="T3" s="9">
        <f>$A3/(287.05/(1-($R$1/100*(611.213*EXP(17.5043*T$2/(241.2+T$2))/100)/$A3)*(1-287.05/461)))/(T$2+273)*100</f>
        <v>0.886056766127095</v>
      </c>
      <c r="U3" s="9">
        <f>$A3/(287.05/(1-($R$1/100*(611.213*EXP(17.5043*U$2/(241.2+U$2))/100)/$A3)*(1-287.05/461)))/(U$2+273)*100</f>
        <v>0.8675554337337195</v>
      </c>
      <c r="V3" s="10">
        <f>$A3/(287.05/(1-($R$1/100*(611.213*EXP(17.5043*V$2/(241.2+V$2))/100)/$A3)*(1-287.05/461)))/(V$2+273)*100</f>
        <v>0.8485048729187846</v>
      </c>
      <c r="W3" s="11">
        <f aca="true" t="shared" si="0" ref="W3:W49">A3</f>
        <v>810</v>
      </c>
    </row>
    <row r="4" spans="1:23" ht="12.75">
      <c r="A4" s="7">
        <v>815</v>
      </c>
      <c r="B4" s="12">
        <f>$A4/(287.05/(1-($R$1/100*(611.213*EXP(17.5043*B$2/(241.2+B$2))/100)/$A4)*(1-287.05/461)))/(B$2+273)*100</f>
        <v>1.2731772714583076</v>
      </c>
      <c r="C4" s="13">
        <f>$A4/(287.05/(1-($R$1/100*(611.213*EXP(17.5043*C$2/(241.2+C$2))/100)/$A4)*(1-287.05/461)))/(C$2+273)*100</f>
        <v>1.2452430325773862</v>
      </c>
      <c r="D4" s="13">
        <f>$A4/(287.05/(1-($R$1/100*(611.213*EXP(17.5043*D$2/(241.2+D$2))/100)/$A4)*(1-287.05/461)))/(D$2+273)*100</f>
        <v>1.2184990781672762</v>
      </c>
      <c r="E4" s="13">
        <f>$A4/(287.05/(1-($R$1/100*(611.213*EXP(17.5043*E$2/(241.2+E$2))/100)/$A4)*(1-287.05/461)))/(E$2+273)*100</f>
        <v>1.1928658629185902</v>
      </c>
      <c r="F4" s="13">
        <f>$A4/(287.05/(1-($R$1/100*(611.213*EXP(17.5043*F$2/(241.2+F$2))/100)/$A4)*(1-287.05/461)))/(F$2+273)*100</f>
        <v>1.1682684554025313</v>
      </c>
      <c r="G4" s="13">
        <f>$A4/(287.05/(1-($R$1/100*(611.213*EXP(17.5043*G$2/(241.2+G$2))/100)/$A4)*(1-287.05/461)))/(G$2+273)*100</f>
        <v>1.1446354351135843</v>
      </c>
      <c r="H4" s="13">
        <f>$A4/(287.05/(1-($R$1/100*(611.213*EXP(17.5043*H$2/(241.2+H$2))/100)/$A4)*(1-287.05/461)))/(H$2+273)*100</f>
        <v>1.1218977734425568</v>
      </c>
      <c r="I4" s="13">
        <f>$A4/(287.05/(1-($R$1/100*(611.213*EXP(17.5043*I$2/(241.2+I$2))/100)/$A4)*(1-287.05/461)))/(I$2+273)*100</f>
        <v>1.0999876837761888</v>
      </c>
      <c r="J4" s="13">
        <f>$A4/(287.05/(1-($R$1/100*(611.213*EXP(17.5043*J$2/(241.2+J$2))/100)/$A4)*(1-287.05/461)))/(J$2+273)*100</f>
        <v>1.07883742958809</v>
      </c>
      <c r="K4" s="13">
        <f>$A4/(287.05/(1-($R$1/100*(611.213*EXP(17.5043*K$2/(241.2+K$2))/100)/$A4)*(1-287.05/461)))/(K$2+273)*100</f>
        <v>1.0583780830416571</v>
      </c>
      <c r="L4" s="13">
        <f>$A4/(287.05/(1-($R$1/100*(611.213*EXP(17.5043*L$2/(241.2+L$2))/100)/$A4)*(1-287.05/461)))/(L$2+273)*100</f>
        <v>1.038538230217501</v>
      </c>
      <c r="M4" s="13">
        <f>$A4/(287.05/(1-($R$1/100*(611.213*EXP(17.5043*M$2/(241.2+M$2))/100)/$A4)*(1-287.05/461)))/(M$2+273)*100</f>
        <v>1.0192426225409017</v>
      </c>
      <c r="N4" s="13">
        <f>$A4/(287.05/(1-($R$1/100*(611.213*EXP(17.5043*N$2/(241.2+N$2))/100)/$A4)*(1-287.05/461)))/(N$2+273)*100</f>
        <v>1.0004107772487119</v>
      </c>
      <c r="O4" s="13">
        <f>$A4/(287.05/(1-($R$1/100*(611.213*EXP(17.5043*O$2/(241.2+O$2))/100)/$A4)*(1-287.05/461)))/(O$2+273)*100</f>
        <v>0.9819555327315498</v>
      </c>
      <c r="P4" s="13">
        <f>$A4/(287.05/(1-($R$1/100*(611.213*EXP(17.5043*P$2/(241.2+P$2))/100)/$A4)*(1-287.05/461)))/(P$2+273)*100</f>
        <v>0.9637815672548095</v>
      </c>
      <c r="Q4" s="13">
        <f>$A4/(287.05/(1-($R$1/100*(611.213*EXP(17.5043*Q$2/(241.2+Q$2))/100)/$A4)*(1-287.05/461)))/(Q$2+273)*100</f>
        <v>0.9457838918508824</v>
      </c>
      <c r="R4" s="13">
        <f>$A4/(287.05/(1-($R$1/100*(611.213*EXP(17.5043*R$2/(241.2+R$2))/100)/$A4)*(1-287.05/461)))/(R$2+273)*100</f>
        <v>0.9278463300484568</v>
      </c>
      <c r="S4" s="13">
        <f>$A4/(287.05/(1-($R$1/100*(611.213*EXP(17.5043*S$2/(241.2+S$2))/100)/$A4)*(1-287.05/461)))/(S$2+273)*100</f>
        <v>0.9098399985410224</v>
      </c>
      <c r="T4" s="13">
        <f>$A4/(287.05/(1-($R$1/100*(611.213*EXP(17.5043*T$2/(241.2+T$2))/100)/$A4)*(1-287.05/461)))/(T$2+273)*100</f>
        <v>0.8916218038886589</v>
      </c>
      <c r="U4" s="13">
        <f>$A4/(287.05/(1-($R$1/100*(611.213*EXP(17.5043*U$2/(241.2+U$2))/100)/$A4)*(1-287.05/461)))/(U$2+273)*100</f>
        <v>0.8730329709015482</v>
      </c>
      <c r="V4" s="14">
        <f>$A4/(287.05/(1-($R$1/100*(611.213*EXP(17.5043*V$2/(241.2+V$2))/100)/$A4)*(1-287.05/461)))/(V$2+273)*100</f>
        <v>0.853897618489588</v>
      </c>
      <c r="W4" s="11">
        <f t="shared" si="0"/>
        <v>815</v>
      </c>
    </row>
    <row r="5" spans="1:23" ht="12.75">
      <c r="A5" s="7">
        <v>820</v>
      </c>
      <c r="B5" s="12">
        <f>$A5/(287.05/(1-($R$1/100*(611.213*EXP(17.5043*B$2/(241.2+B$2))/100)/$A5)*(1-287.05/461)))/(B$2+273)*100</f>
        <v>1.280988288585525</v>
      </c>
      <c r="C5" s="13">
        <f>$A5/(287.05/(1-($R$1/100*(611.213*EXP(17.5043*C$2/(241.2+C$2))/100)/$A5)*(1-287.05/461)))/(C$2+273)*100</f>
        <v>1.2528827554693578</v>
      </c>
      <c r="D5" s="13">
        <f>$A5/(287.05/(1-($R$1/100*(611.213*EXP(17.5043*D$2/(241.2+D$2))/100)/$A5)*(1-287.05/461)))/(D$2+273)*100</f>
        <v>1.2259748585079173</v>
      </c>
      <c r="E5" s="13">
        <f>$A5/(287.05/(1-($R$1/100*(611.213*EXP(17.5043*E$2/(241.2+E$2))/100)/$A5)*(1-287.05/461)))/(E$2+273)*100</f>
        <v>1.2001845890503944</v>
      </c>
      <c r="F5" s="13">
        <f>$A5/(287.05/(1-($R$1/100*(611.213*EXP(17.5043*F$2/(241.2+F$2))/100)/$A5)*(1-287.05/461)))/(F$2+273)*100</f>
        <v>1.1754365904616646</v>
      </c>
      <c r="G5" s="13">
        <f>$A5/(287.05/(1-($R$1/100*(611.213*EXP(17.5043*G$2/(241.2+G$2))/100)/$A5)*(1-287.05/461)))/(G$2+273)*100</f>
        <v>1.151659051320719</v>
      </c>
      <c r="H5" s="13">
        <f>$A5/(287.05/(1-($R$1/100*(611.213*EXP(17.5043*H$2/(241.2+H$2))/100)/$A5)*(1-287.05/461)))/(H$2+273)*100</f>
        <v>1.128782583005282</v>
      </c>
      <c r="I5" s="13">
        <f>$A5/(287.05/(1-($R$1/100*(611.213*EXP(17.5043*I$2/(241.2+I$2))/100)/$A5)*(1-287.05/461)))/(I$2+273)*100</f>
        <v>1.1067390667970005</v>
      </c>
      <c r="J5" s="13">
        <f>$A5/(287.05/(1-($R$1/100*(611.213*EXP(17.5043*J$2/(241.2+J$2))/100)/$A5)*(1-287.05/461)))/(J$2+273)*100</f>
        <v>1.0854604593195327</v>
      </c>
      <c r="K5" s="13">
        <f>$A5/(287.05/(1-($R$1/100*(611.213*EXP(17.5043*K$2/(241.2+K$2))/100)/$A5)*(1-287.05/461)))/(K$2+273)*100</f>
        <v>1.0648775487855728</v>
      </c>
      <c r="L5" s="13">
        <f>$A5/(287.05/(1-($R$1/100*(611.213*EXP(17.5043*L$2/(241.2+L$2))/100)/$A5)*(1-287.05/461)))/(L$2+273)*100</f>
        <v>1.0449186581272791</v>
      </c>
      <c r="M5" s="13">
        <f>$A5/(287.05/(1-($R$1/100*(611.213*EXP(17.5043*M$2/(241.2+M$2))/100)/$A5)*(1-287.05/461)))/(M$2+273)*100</f>
        <v>1.0255082945530216</v>
      </c>
      <c r="N5" s="13">
        <f>$A5/(287.05/(1-($R$1/100*(611.213*EXP(17.5043*N$2/(241.2+N$2))/100)/$A5)*(1-287.05/461)))/(N$2+273)*100</f>
        <v>1.0065657483418902</v>
      </c>
      <c r="O5" s="13">
        <f>$A5/(287.05/(1-($R$1/100*(611.213*EXP(17.5043*O$2/(241.2+O$2))/100)/$A5)*(1-287.05/461)))/(O$2+273)*100</f>
        <v>0.9880036466876938</v>
      </c>
      <c r="P5" s="13">
        <f>$A5/(287.05/(1-($R$1/100*(611.213*EXP(17.5043*P$2/(241.2+P$2))/100)/$A5)*(1-287.05/461)))/(P$2+273)*100</f>
        <v>0.969726471075183</v>
      </c>
      <c r="Q5" s="13">
        <f>$A5/(287.05/(1-($R$1/100*(611.213*EXP(17.5043*Q$2/(241.2+Q$2))/100)/$A5)*(1-287.05/461)))/(Q$2+273)*100</f>
        <v>0.9516290489628605</v>
      </c>
      <c r="R5" s="13">
        <f>$A5/(287.05/(1-($R$1/100*(611.213*EXP(17.5043*R$2/(241.2+R$2))/100)/$A5)*(1-287.05/461)))/(R$2+273)*100</f>
        <v>0.9335950324226133</v>
      </c>
      <c r="S5" s="13">
        <f>$A5/(287.05/(1-($R$1/100*(611.213*EXP(17.5043*S$2/(241.2+S$2))/100)/$A5)*(1-287.05/461)))/(S$2+273)*100</f>
        <v>0.9154953778246895</v>
      </c>
      <c r="T5" s="13">
        <f>$A5/(287.05/(1-($R$1/100*(611.213*EXP(17.5043*T$2/(241.2+T$2))/100)/$A5)*(1-287.05/461)))/(T$2+273)*100</f>
        <v>0.8971868416502226</v>
      </c>
      <c r="U5" s="13">
        <f>$A5/(287.05/(1-($R$1/100*(611.213*EXP(17.5043*U$2/(241.2+U$2))/100)/$A5)*(1-287.05/461)))/(U$2+273)*100</f>
        <v>0.8785105080693767</v>
      </c>
      <c r="V5" s="14">
        <f>$A5/(287.05/(1-($R$1/100*(611.213*EXP(17.5043*V$2/(241.2+V$2))/100)/$A5)*(1-287.05/461)))/(V$2+273)*100</f>
        <v>0.859290364060391</v>
      </c>
      <c r="W5" s="11">
        <f t="shared" si="0"/>
        <v>820</v>
      </c>
    </row>
    <row r="6" spans="1:23" ht="12.75">
      <c r="A6" s="7">
        <v>825</v>
      </c>
      <c r="B6" s="12">
        <f>$A6/(287.05/(1-($R$1/100*(611.213*EXP(17.5043*B$2/(241.2+B$2))/100)/$A6)*(1-287.05/461)))/(B$2+273)*100</f>
        <v>1.2887993057127423</v>
      </c>
      <c r="C6" s="13">
        <f>$A6/(287.05/(1-($R$1/100*(611.213*EXP(17.5043*C$2/(241.2+C$2))/100)/$A6)*(1-287.05/461)))/(C$2+273)*100</f>
        <v>1.260522478361329</v>
      </c>
      <c r="D6" s="13">
        <f>$A6/(287.05/(1-($R$1/100*(611.213*EXP(17.5043*D$2/(241.2+D$2))/100)/$A6)*(1-287.05/461)))/(D$2+273)*100</f>
        <v>1.2334506388485589</v>
      </c>
      <c r="E6" s="13">
        <f>$A6/(287.05/(1-($R$1/100*(611.213*EXP(17.5043*E$2/(241.2+E$2))/100)/$A6)*(1-287.05/461)))/(E$2+273)*100</f>
        <v>1.2075033151821988</v>
      </c>
      <c r="F6" s="13">
        <f>$A6/(287.05/(1-($R$1/100*(611.213*EXP(17.5043*F$2/(241.2+F$2))/100)/$A6)*(1-287.05/461)))/(F$2+273)*100</f>
        <v>1.1826047255207983</v>
      </c>
      <c r="G6" s="13">
        <f>$A6/(287.05/(1-($R$1/100*(611.213*EXP(17.5043*G$2/(241.2+G$2))/100)/$A6)*(1-287.05/461)))/(G$2+273)*100</f>
        <v>1.158682667527854</v>
      </c>
      <c r="H6" s="13">
        <f>$A6/(287.05/(1-($R$1/100*(611.213*EXP(17.5043*H$2/(241.2+H$2))/100)/$A6)*(1-287.05/461)))/(H$2+273)*100</f>
        <v>1.135667392568007</v>
      </c>
      <c r="I6" s="13">
        <f>$A6/(287.05/(1-($R$1/100*(611.213*EXP(17.5043*I$2/(241.2+I$2))/100)/$A6)*(1-287.05/461)))/(I$2+273)*100</f>
        <v>1.1134904498178124</v>
      </c>
      <c r="J6" s="13">
        <f>$A6/(287.05/(1-($R$1/100*(611.213*EXP(17.5043*J$2/(241.2+J$2))/100)/$A6)*(1-287.05/461)))/(J$2+273)*100</f>
        <v>1.0920834890509756</v>
      </c>
      <c r="K6" s="13">
        <f>$A6/(287.05/(1-($R$1/100*(611.213*EXP(17.5043*K$2/(241.2+K$2))/100)/$A6)*(1-287.05/461)))/(K$2+273)*100</f>
        <v>1.0713770145294887</v>
      </c>
      <c r="L6" s="13">
        <f>$A6/(287.05/(1-($R$1/100*(611.213*EXP(17.5043*L$2/(241.2+L$2))/100)/$A6)*(1-287.05/461)))/(L$2+273)*100</f>
        <v>1.0512990860370572</v>
      </c>
      <c r="M6" s="13">
        <f>$A6/(287.05/(1-($R$1/100*(611.213*EXP(17.5043*M$2/(241.2+M$2))/100)/$A6)*(1-287.05/461)))/(M$2+273)*100</f>
        <v>1.031773966565142</v>
      </c>
      <c r="N6" s="13">
        <f>$A6/(287.05/(1-($R$1/100*(611.213*EXP(17.5043*N$2/(241.2+N$2))/100)/$A6)*(1-287.05/461)))/(N$2+273)*100</f>
        <v>1.0127207194350683</v>
      </c>
      <c r="O6" s="13">
        <f>$A6/(287.05/(1-($R$1/100*(611.213*EXP(17.5043*O$2/(241.2+O$2))/100)/$A6)*(1-287.05/461)))/(O$2+273)*100</f>
        <v>0.9940517606438376</v>
      </c>
      <c r="P6" s="13">
        <f>$A6/(287.05/(1-($R$1/100*(611.213*EXP(17.5043*P$2/(241.2+P$2))/100)/$A6)*(1-287.05/461)))/(P$2+273)*100</f>
        <v>0.9756713748955564</v>
      </c>
      <c r="Q6" s="13">
        <f>$A6/(287.05/(1-($R$1/100*(611.213*EXP(17.5043*Q$2/(241.2+Q$2))/100)/$A6)*(1-287.05/461)))/(Q$2+273)*100</f>
        <v>0.9574742060748386</v>
      </c>
      <c r="R6" s="13">
        <f>$A6/(287.05/(1-($R$1/100*(611.213*EXP(17.5043*R$2/(241.2+R$2))/100)/$A6)*(1-287.05/461)))/(R$2+273)*100</f>
        <v>0.9393437347967699</v>
      </c>
      <c r="S6" s="13">
        <f>$A6/(287.05/(1-($R$1/100*(611.213*EXP(17.5043*S$2/(241.2+S$2))/100)/$A6)*(1-287.05/461)))/(S$2+273)*100</f>
        <v>0.9211507571083565</v>
      </c>
      <c r="T6" s="13">
        <f>$A6/(287.05/(1-($R$1/100*(611.213*EXP(17.5043*T$2/(241.2+T$2))/100)/$A6)*(1-287.05/461)))/(T$2+273)*100</f>
        <v>0.9027518794117861</v>
      </c>
      <c r="U6" s="13">
        <f>$A6/(287.05/(1-($R$1/100*(611.213*EXP(17.5043*U$2/(241.2+U$2))/100)/$A6)*(1-287.05/461)))/(U$2+273)*100</f>
        <v>0.8839880452372051</v>
      </c>
      <c r="V6" s="14">
        <f>$A6/(287.05/(1-($R$1/100*(611.213*EXP(17.5043*V$2/(241.2+V$2))/100)/$A6)*(1-287.05/461)))/(V$2+273)*100</f>
        <v>0.8646831096311945</v>
      </c>
      <c r="W6" s="11">
        <f t="shared" si="0"/>
        <v>825</v>
      </c>
    </row>
    <row r="7" spans="1:23" ht="12.75">
      <c r="A7" s="7">
        <v>830</v>
      </c>
      <c r="B7" s="12">
        <f>$A7/(287.05/(1-($R$1/100*(611.213*EXP(17.5043*B$2/(241.2+B$2))/100)/$A7)*(1-287.05/461)))/(B$2+273)*100</f>
        <v>1.2966103228399595</v>
      </c>
      <c r="C7" s="13">
        <f>$A7/(287.05/(1-($R$1/100*(611.213*EXP(17.5043*C$2/(241.2+C$2))/100)/$A7)*(1-287.05/461)))/(C$2+273)*100</f>
        <v>1.2681622012533</v>
      </c>
      <c r="D7" s="13">
        <f>$A7/(287.05/(1-($R$1/100*(611.213*EXP(17.5043*D$2/(241.2+D$2))/100)/$A7)*(1-287.05/461)))/(D$2+273)*100</f>
        <v>1.2409264191892004</v>
      </c>
      <c r="E7" s="13">
        <f>$A7/(287.05/(1-($R$1/100*(611.213*EXP(17.5043*E$2/(241.2+E$2))/100)/$A7)*(1-287.05/461)))/(E$2+273)*100</f>
        <v>1.2148220413140032</v>
      </c>
      <c r="F7" s="13">
        <f>$A7/(287.05/(1-($R$1/100*(611.213*EXP(17.5043*F$2/(241.2+F$2))/100)/$A7)*(1-287.05/461)))/(F$2+273)*100</f>
        <v>1.1897728605799316</v>
      </c>
      <c r="G7" s="13">
        <f>$A7/(287.05/(1-($R$1/100*(611.213*EXP(17.5043*G$2/(241.2+G$2))/100)/$A7)*(1-287.05/461)))/(G$2+273)*100</f>
        <v>1.165706283734989</v>
      </c>
      <c r="H7" s="13">
        <f>$A7/(287.05/(1-($R$1/100*(611.213*EXP(17.5043*H$2/(241.2+H$2))/100)/$A7)*(1-287.05/461)))/(H$2+273)*100</f>
        <v>1.1425522021307322</v>
      </c>
      <c r="I7" s="13">
        <f>$A7/(287.05/(1-($R$1/100*(611.213*EXP(17.5043*I$2/(241.2+I$2))/100)/$A7)*(1-287.05/461)))/(I$2+273)*100</f>
        <v>1.1202418328386243</v>
      </c>
      <c r="J7" s="13">
        <f>$A7/(287.05/(1-($R$1/100*(611.213*EXP(17.5043*J$2/(241.2+J$2))/100)/$A7)*(1-287.05/461)))/(J$2+273)*100</f>
        <v>1.0987065187824183</v>
      </c>
      <c r="K7" s="13">
        <f>$A7/(287.05/(1-($R$1/100*(611.213*EXP(17.5043*K$2/(241.2+K$2))/100)/$A7)*(1-287.05/461)))/(K$2+273)*100</f>
        <v>1.0778764802734047</v>
      </c>
      <c r="L7" s="13">
        <f>$A7/(287.05/(1-($R$1/100*(611.213*EXP(17.5043*L$2/(241.2+L$2))/100)/$A7)*(1-287.05/461)))/(L$2+273)*100</f>
        <v>1.0576795139468353</v>
      </c>
      <c r="M7" s="13">
        <f>$A7/(287.05/(1-($R$1/100*(611.213*EXP(17.5043*M$2/(241.2+M$2))/100)/$A7)*(1-287.05/461)))/(M$2+273)*100</f>
        <v>1.0380396385772623</v>
      </c>
      <c r="N7" s="13">
        <f>$A7/(287.05/(1-($R$1/100*(611.213*EXP(17.5043*N$2/(241.2+N$2))/100)/$A7)*(1-287.05/461)))/(N$2+273)*100</f>
        <v>1.018875690528247</v>
      </c>
      <c r="O7" s="13">
        <f>$A7/(287.05/(1-($R$1/100*(611.213*EXP(17.5043*O$2/(241.2+O$2))/100)/$A7)*(1-287.05/461)))/(O$2+273)*100</f>
        <v>1.0000998745999814</v>
      </c>
      <c r="P7" s="13">
        <f>$A7/(287.05/(1-($R$1/100*(611.213*EXP(17.5043*P$2/(241.2+P$2))/100)/$A7)*(1-287.05/461)))/(P$2+273)*100</f>
        <v>0.9816162787159299</v>
      </c>
      <c r="Q7" s="13">
        <f>$A7/(287.05/(1-($R$1/100*(611.213*EXP(17.5043*Q$2/(241.2+Q$2))/100)/$A7)*(1-287.05/461)))/(Q$2+273)*100</f>
        <v>0.9633193631868165</v>
      </c>
      <c r="R7" s="13">
        <f>$A7/(287.05/(1-($R$1/100*(611.213*EXP(17.5043*R$2/(241.2+R$2))/100)/$A7)*(1-287.05/461)))/(R$2+273)*100</f>
        <v>0.9450924371709265</v>
      </c>
      <c r="S7" s="13">
        <f>$A7/(287.05/(1-($R$1/100*(611.213*EXP(17.5043*S$2/(241.2+S$2))/100)/$A7)*(1-287.05/461)))/(S$2+273)*100</f>
        <v>0.9268061363920235</v>
      </c>
      <c r="T7" s="13">
        <f>$A7/(287.05/(1-($R$1/100*(611.213*EXP(17.5043*T$2/(241.2+T$2))/100)/$A7)*(1-287.05/461)))/(T$2+273)*100</f>
        <v>0.90831691717335</v>
      </c>
      <c r="U7" s="13">
        <f>$A7/(287.05/(1-($R$1/100*(611.213*EXP(17.5043*U$2/(241.2+U$2))/100)/$A7)*(1-287.05/461)))/(U$2+273)*100</f>
        <v>0.8894655824050336</v>
      </c>
      <c r="V7" s="14">
        <f>$A7/(287.05/(1-($R$1/100*(611.213*EXP(17.5043*V$2/(241.2+V$2))/100)/$A7)*(1-287.05/461)))/(V$2+273)*100</f>
        <v>0.8700758552019978</v>
      </c>
      <c r="W7" s="11">
        <f t="shared" si="0"/>
        <v>830</v>
      </c>
    </row>
    <row r="8" spans="1:23" ht="12.75">
      <c r="A8" s="7">
        <v>835</v>
      </c>
      <c r="B8" s="12">
        <f>$A8/(287.05/(1-($R$1/100*(611.213*EXP(17.5043*B$2/(241.2+B$2))/100)/$A8)*(1-287.05/461)))/(B$2+273)*100</f>
        <v>1.3044213399671765</v>
      </c>
      <c r="C8" s="13">
        <f>$A8/(287.05/(1-($R$1/100*(611.213*EXP(17.5043*C$2/(241.2+C$2))/100)/$A8)*(1-287.05/461)))/(C$2+273)*100</f>
        <v>1.2758019241452714</v>
      </c>
      <c r="D8" s="13">
        <f>$A8/(287.05/(1-($R$1/100*(611.213*EXP(17.5043*D$2/(241.2+D$2))/100)/$A8)*(1-287.05/461)))/(D$2+273)*100</f>
        <v>1.2484021995298418</v>
      </c>
      <c r="E8" s="13">
        <f>$A8/(287.05/(1-($R$1/100*(611.213*EXP(17.5043*E$2/(241.2+E$2))/100)/$A8)*(1-287.05/461)))/(E$2+273)*100</f>
        <v>1.2221407674458076</v>
      </c>
      <c r="F8" s="13">
        <f>$A8/(287.05/(1-($R$1/100*(611.213*EXP(17.5043*F$2/(241.2+F$2))/100)/$A8)*(1-287.05/461)))/(F$2+273)*100</f>
        <v>1.1969409956390655</v>
      </c>
      <c r="G8" s="13">
        <f>$A8/(287.05/(1-($R$1/100*(611.213*EXP(17.5043*G$2/(241.2+G$2))/100)/$A8)*(1-287.05/461)))/(G$2+273)*100</f>
        <v>1.1727298999421238</v>
      </c>
      <c r="H8" s="13">
        <f>$A8/(287.05/(1-($R$1/100*(611.213*EXP(17.5043*H$2/(241.2+H$2))/100)/$A8)*(1-287.05/461)))/(H$2+273)*100</f>
        <v>1.1494370116934574</v>
      </c>
      <c r="I8" s="13">
        <f>$A8/(287.05/(1-($R$1/100*(611.213*EXP(17.5043*I$2/(241.2+I$2))/100)/$A8)*(1-287.05/461)))/(I$2+273)*100</f>
        <v>1.126993215859436</v>
      </c>
      <c r="J8" s="13">
        <f>$A8/(287.05/(1-($R$1/100*(611.213*EXP(17.5043*J$2/(241.2+J$2))/100)/$A8)*(1-287.05/461)))/(J$2+273)*100</f>
        <v>1.105329548513861</v>
      </c>
      <c r="K8" s="13">
        <f>$A8/(287.05/(1-($R$1/100*(611.213*EXP(17.5043*K$2/(241.2+K$2))/100)/$A8)*(1-287.05/461)))/(K$2+273)*100</f>
        <v>1.0843759460173206</v>
      </c>
      <c r="L8" s="13">
        <f>$A8/(287.05/(1-($R$1/100*(611.213*EXP(17.5043*L$2/(241.2+L$2))/100)/$A8)*(1-287.05/461)))/(L$2+273)*100</f>
        <v>1.0640599418566135</v>
      </c>
      <c r="M8" s="13">
        <f>$A8/(287.05/(1-($R$1/100*(611.213*EXP(17.5043*M$2/(241.2+M$2))/100)/$A8)*(1-287.05/461)))/(M$2+273)*100</f>
        <v>1.0443053105893827</v>
      </c>
      <c r="N8" s="13">
        <f>$A8/(287.05/(1-($R$1/100*(611.213*EXP(17.5043*N$2/(241.2+N$2))/100)/$A8)*(1-287.05/461)))/(N$2+273)*100</f>
        <v>1.0250306616214246</v>
      </c>
      <c r="O8" s="13">
        <f>$A8/(287.05/(1-($R$1/100*(611.213*EXP(17.5043*O$2/(241.2+O$2))/100)/$A8)*(1-287.05/461)))/(O$2+273)*100</f>
        <v>1.0061479885561255</v>
      </c>
      <c r="P8" s="13">
        <f>$A8/(287.05/(1-($R$1/100*(611.213*EXP(17.5043*P$2/(241.2+P$2))/100)/$A8)*(1-287.05/461)))/(P$2+273)*100</f>
        <v>0.9875611825363037</v>
      </c>
      <c r="Q8" s="13">
        <f>$A8/(287.05/(1-($R$1/100*(611.213*EXP(17.5043*Q$2/(241.2+Q$2))/100)/$A8)*(1-287.05/461)))/(Q$2+273)*100</f>
        <v>0.9691645202987944</v>
      </c>
      <c r="R8" s="13">
        <f>$A8/(287.05/(1-($R$1/100*(611.213*EXP(17.5043*R$2/(241.2+R$2))/100)/$A8)*(1-287.05/461)))/(R$2+273)*100</f>
        <v>0.950841139545083</v>
      </c>
      <c r="S8" s="13">
        <f>$A8/(287.05/(1-($R$1/100*(611.213*EXP(17.5043*S$2/(241.2+S$2))/100)/$A8)*(1-287.05/461)))/(S$2+273)*100</f>
        <v>0.9324615156756906</v>
      </c>
      <c r="T8" s="13">
        <f>$A8/(287.05/(1-($R$1/100*(611.213*EXP(17.5043*T$2/(241.2+T$2))/100)/$A8)*(1-287.05/461)))/(T$2+273)*100</f>
        <v>0.9138819549349139</v>
      </c>
      <c r="U8" s="13">
        <f>$A8/(287.05/(1-($R$1/100*(611.213*EXP(17.5043*U$2/(241.2+U$2))/100)/$A8)*(1-287.05/461)))/(U$2+273)*100</f>
        <v>0.894943119572862</v>
      </c>
      <c r="V8" s="14">
        <f>$A8/(287.05/(1-($R$1/100*(611.213*EXP(17.5043*V$2/(241.2+V$2))/100)/$A8)*(1-287.05/461)))/(V$2+273)*100</f>
        <v>0.8754686007728009</v>
      </c>
      <c r="W8" s="11">
        <f t="shared" si="0"/>
        <v>835</v>
      </c>
    </row>
    <row r="9" spans="1:23" ht="12.75">
      <c r="A9" s="7">
        <v>840</v>
      </c>
      <c r="B9" s="12">
        <f>$A9/(287.05/(1-($R$1/100*(611.213*EXP(17.5043*B$2/(241.2+B$2))/100)/$A9)*(1-287.05/461)))/(B$2+273)*100</f>
        <v>1.312232357094394</v>
      </c>
      <c r="C9" s="13">
        <f>$A9/(287.05/(1-($R$1/100*(611.213*EXP(17.5043*C$2/(241.2+C$2))/100)/$A9)*(1-287.05/461)))/(C$2+273)*100</f>
        <v>1.2834416470372425</v>
      </c>
      <c r="D9" s="13">
        <f>$A9/(287.05/(1-($R$1/100*(611.213*EXP(17.5043*D$2/(241.2+D$2))/100)/$A9)*(1-287.05/461)))/(D$2+273)*100</f>
        <v>1.2558779798704833</v>
      </c>
      <c r="E9" s="13">
        <f>$A9/(287.05/(1-($R$1/100*(611.213*EXP(17.5043*E$2/(241.2+E$2))/100)/$A9)*(1-287.05/461)))/(E$2+273)*100</f>
        <v>1.2294594935776122</v>
      </c>
      <c r="F9" s="13">
        <f>$A9/(287.05/(1-($R$1/100*(611.213*EXP(17.5043*F$2/(241.2+F$2))/100)/$A9)*(1-287.05/461)))/(F$2+273)*100</f>
        <v>1.2041091306981988</v>
      </c>
      <c r="G9" s="13">
        <f>$A9/(287.05/(1-($R$1/100*(611.213*EXP(17.5043*G$2/(241.2+G$2))/100)/$A9)*(1-287.05/461)))/(G$2+273)*100</f>
        <v>1.1797535161492587</v>
      </c>
      <c r="H9" s="13">
        <f>$A9/(287.05/(1-($R$1/100*(611.213*EXP(17.5043*H$2/(241.2+H$2))/100)/$A9)*(1-287.05/461)))/(H$2+273)*100</f>
        <v>1.1563218212561823</v>
      </c>
      <c r="I9" s="13">
        <f>$A9/(287.05/(1-($R$1/100*(611.213*EXP(17.5043*I$2/(241.2+I$2))/100)/$A9)*(1-287.05/461)))/(I$2+273)*100</f>
        <v>1.1337445988802477</v>
      </c>
      <c r="J9" s="13">
        <f>$A9/(287.05/(1-($R$1/100*(611.213*EXP(17.5043*J$2/(241.2+J$2))/100)/$A9)*(1-287.05/461)))/(J$2+273)*100</f>
        <v>1.1119525782453037</v>
      </c>
      <c r="K9" s="13">
        <f>$A9/(287.05/(1-($R$1/100*(611.213*EXP(17.5043*K$2/(241.2+K$2))/100)/$A9)*(1-287.05/461)))/(K$2+273)*100</f>
        <v>1.0908754117612365</v>
      </c>
      <c r="L9" s="13">
        <f>$A9/(287.05/(1-($R$1/100*(611.213*EXP(17.5043*L$2/(241.2+L$2))/100)/$A9)*(1-287.05/461)))/(L$2+273)*100</f>
        <v>1.070440369766392</v>
      </c>
      <c r="M9" s="13">
        <f>$A9/(287.05/(1-($R$1/100*(611.213*EXP(17.5043*M$2/(241.2+M$2))/100)/$A9)*(1-287.05/461)))/(M$2+273)*100</f>
        <v>1.050570982601503</v>
      </c>
      <c r="N9" s="13">
        <f>$A9/(287.05/(1-($R$1/100*(611.213*EXP(17.5043*N$2/(241.2+N$2))/100)/$A9)*(1-287.05/461)))/(N$2+273)*100</f>
        <v>1.031185632714603</v>
      </c>
      <c r="O9" s="13">
        <f>$A9/(287.05/(1-($R$1/100*(611.213*EXP(17.5043*O$2/(241.2+O$2))/100)/$A9)*(1-287.05/461)))/(O$2+273)*100</f>
        <v>1.0121961025122692</v>
      </c>
      <c r="P9" s="13">
        <f>$A9/(287.05/(1-($R$1/100*(611.213*EXP(17.5043*P$2/(241.2+P$2))/100)/$A9)*(1-287.05/461)))/(P$2+273)*100</f>
        <v>0.9935060863566773</v>
      </c>
      <c r="Q9" s="13">
        <f>$A9/(287.05/(1-($R$1/100*(611.213*EXP(17.5043*Q$2/(241.2+Q$2))/100)/$A9)*(1-287.05/461)))/(Q$2+273)*100</f>
        <v>0.9750096774107726</v>
      </c>
      <c r="R9" s="13">
        <f>$A9/(287.05/(1-($R$1/100*(611.213*EXP(17.5043*R$2/(241.2+R$2))/100)/$A9)*(1-287.05/461)))/(R$2+273)*100</f>
        <v>0.9565898419192398</v>
      </c>
      <c r="S9" s="13">
        <f>$A9/(287.05/(1-($R$1/100*(611.213*EXP(17.5043*S$2/(241.2+S$2))/100)/$A9)*(1-287.05/461)))/(S$2+273)*100</f>
        <v>0.9381168949593576</v>
      </c>
      <c r="T9" s="13">
        <f>$A9/(287.05/(1-($R$1/100*(611.213*EXP(17.5043*T$2/(241.2+T$2))/100)/$A9)*(1-287.05/461)))/(T$2+273)*100</f>
        <v>0.9194469926964774</v>
      </c>
      <c r="U9" s="13">
        <f>$A9/(287.05/(1-($R$1/100*(611.213*EXP(17.5043*U$2/(241.2+U$2))/100)/$A9)*(1-287.05/461)))/(U$2+273)*100</f>
        <v>0.9004206567406905</v>
      </c>
      <c r="V9" s="14">
        <f>$A9/(287.05/(1-($R$1/100*(611.213*EXP(17.5043*V$2/(241.2+V$2))/100)/$A9)*(1-287.05/461)))/(V$2+273)*100</f>
        <v>0.8808613463436042</v>
      </c>
      <c r="W9" s="11">
        <f t="shared" si="0"/>
        <v>840</v>
      </c>
    </row>
    <row r="10" spans="1:23" ht="12.75">
      <c r="A10" s="7">
        <v>845</v>
      </c>
      <c r="B10" s="12">
        <f>$A10/(287.05/(1-($R$1/100*(611.213*EXP(17.5043*B$2/(241.2+B$2))/100)/$A10)*(1-287.05/461)))/(B$2+273)*100</f>
        <v>1.320043374221611</v>
      </c>
      <c r="C10" s="13">
        <f>$A10/(287.05/(1-($R$1/100*(611.213*EXP(17.5043*C$2/(241.2+C$2))/100)/$A10)*(1-287.05/461)))/(C$2+273)*100</f>
        <v>1.2910813699292139</v>
      </c>
      <c r="D10" s="13">
        <f>$A10/(287.05/(1-($R$1/100*(611.213*EXP(17.5043*D$2/(241.2+D$2))/100)/$A10)*(1-287.05/461)))/(D$2+273)*100</f>
        <v>1.2633537602111247</v>
      </c>
      <c r="E10" s="13">
        <f>$A10/(287.05/(1-($R$1/100*(611.213*EXP(17.5043*E$2/(241.2+E$2))/100)/$A10)*(1-287.05/461)))/(E$2+273)*100</f>
        <v>1.2367782197094164</v>
      </c>
      <c r="F10" s="13">
        <f>$A10/(287.05/(1-($R$1/100*(611.213*EXP(17.5043*F$2/(241.2+F$2))/100)/$A10)*(1-287.05/461)))/(F$2+273)*100</f>
        <v>1.2112772657573325</v>
      </c>
      <c r="G10" s="13">
        <f>$A10/(287.05/(1-($R$1/100*(611.213*EXP(17.5043*G$2/(241.2+G$2))/100)/$A10)*(1-287.05/461)))/(G$2+273)*100</f>
        <v>1.1867771323563934</v>
      </c>
      <c r="H10" s="13">
        <f>$A10/(287.05/(1-($R$1/100*(611.213*EXP(17.5043*H$2/(241.2+H$2))/100)/$A10)*(1-287.05/461)))/(H$2+273)*100</f>
        <v>1.1632066308189075</v>
      </c>
      <c r="I10" s="13">
        <f>$A10/(287.05/(1-($R$1/100*(611.213*EXP(17.5043*I$2/(241.2+I$2))/100)/$A10)*(1-287.05/461)))/(I$2+273)*100</f>
        <v>1.1404959819010596</v>
      </c>
      <c r="J10" s="13">
        <f>$A10/(287.05/(1-($R$1/100*(611.213*EXP(17.5043*J$2/(241.2+J$2))/100)/$A10)*(1-287.05/461)))/(J$2+273)*100</f>
        <v>1.1185756079767466</v>
      </c>
      <c r="K10" s="13">
        <f>$A10/(287.05/(1-($R$1/100*(611.213*EXP(17.5043*K$2/(241.2+K$2))/100)/$A10)*(1-287.05/461)))/(K$2+273)*100</f>
        <v>1.0973748775051522</v>
      </c>
      <c r="L10" s="13">
        <f>$A10/(287.05/(1-($R$1/100*(611.213*EXP(17.5043*L$2/(241.2+L$2))/100)/$A10)*(1-287.05/461)))/(L$2+273)*100</f>
        <v>1.0768207976761701</v>
      </c>
      <c r="M10" s="13">
        <f>$A10/(287.05/(1-($R$1/100*(611.213*EXP(17.5043*M$2/(241.2+M$2))/100)/$A10)*(1-287.05/461)))/(M$2+273)*100</f>
        <v>1.0568366546136234</v>
      </c>
      <c r="N10" s="13">
        <f>$A10/(287.05/(1-($R$1/100*(611.213*EXP(17.5043*N$2/(241.2+N$2))/100)/$A10)*(1-287.05/461)))/(N$2+273)*100</f>
        <v>1.0373406038077815</v>
      </c>
      <c r="O10" s="13">
        <f>$A10/(287.05/(1-($R$1/100*(611.213*EXP(17.5043*O$2/(241.2+O$2))/100)/$A10)*(1-287.05/461)))/(O$2+273)*100</f>
        <v>1.0182442164684133</v>
      </c>
      <c r="P10" s="13">
        <f>$A10/(287.05/(1-($R$1/100*(611.213*EXP(17.5043*P$2/(241.2+P$2))/100)/$A10)*(1-287.05/461)))/(P$2+273)*100</f>
        <v>0.9994509901770507</v>
      </c>
      <c r="Q10" s="13">
        <f>$A10/(287.05/(1-($R$1/100*(611.213*EXP(17.5043*Q$2/(241.2+Q$2))/100)/$A10)*(1-287.05/461)))/(Q$2+273)*100</f>
        <v>0.9808548345227505</v>
      </c>
      <c r="R10" s="13">
        <f>$A10/(287.05/(1-($R$1/100*(611.213*EXP(17.5043*R$2/(241.2+R$2))/100)/$A10)*(1-287.05/461)))/(R$2+273)*100</f>
        <v>0.9623385442933964</v>
      </c>
      <c r="S10" s="13">
        <f>$A10/(287.05/(1-($R$1/100*(611.213*EXP(17.5043*S$2/(241.2+S$2))/100)/$A10)*(1-287.05/461)))/(S$2+273)*100</f>
        <v>0.9437722742430248</v>
      </c>
      <c r="T10" s="13">
        <f>$A10/(287.05/(1-($R$1/100*(611.213*EXP(17.5043*T$2/(241.2+T$2))/100)/$A10)*(1-287.05/461)))/(T$2+273)*100</f>
        <v>0.9250120304580414</v>
      </c>
      <c r="U10" s="13">
        <f>$A10/(287.05/(1-($R$1/100*(611.213*EXP(17.5043*U$2/(241.2+U$2))/100)/$A10)*(1-287.05/461)))/(U$2+273)*100</f>
        <v>0.9058981939085189</v>
      </c>
      <c r="V10" s="14">
        <f>$A10/(287.05/(1-($R$1/100*(611.213*EXP(17.5043*V$2/(241.2+V$2))/100)/$A10)*(1-287.05/461)))/(V$2+273)*100</f>
        <v>0.8862540919144074</v>
      </c>
      <c r="W10" s="11">
        <f t="shared" si="0"/>
        <v>845</v>
      </c>
    </row>
    <row r="11" spans="1:23" ht="12.75">
      <c r="A11" s="7">
        <v>850</v>
      </c>
      <c r="B11" s="12">
        <f>$A11/(287.05/(1-($R$1/100*(611.213*EXP(17.5043*B$2/(241.2+B$2))/100)/$A11)*(1-287.05/461)))/(B$2+273)*100</f>
        <v>1.3278543913488283</v>
      </c>
      <c r="C11" s="13">
        <f>$A11/(287.05/(1-($R$1/100*(611.213*EXP(17.5043*C$2/(241.2+C$2))/100)/$A11)*(1-287.05/461)))/(C$2+273)*100</f>
        <v>1.298721092821185</v>
      </c>
      <c r="D11" s="13">
        <f>$A11/(287.05/(1-($R$1/100*(611.213*EXP(17.5043*D$2/(241.2+D$2))/100)/$A11)*(1-287.05/461)))/(D$2+273)*100</f>
        <v>1.270829540551766</v>
      </c>
      <c r="E11" s="13">
        <f>$A11/(287.05/(1-($R$1/100*(611.213*EXP(17.5043*E$2/(241.2+E$2))/100)/$A11)*(1-287.05/461)))/(E$2+273)*100</f>
        <v>1.2440969458412208</v>
      </c>
      <c r="F11" s="13">
        <f>$A11/(287.05/(1-($R$1/100*(611.213*EXP(17.5043*F$2/(241.2+F$2))/100)/$A11)*(1-287.05/461)))/(F$2+273)*100</f>
        <v>1.2184454008164658</v>
      </c>
      <c r="G11" s="13">
        <f>$A11/(287.05/(1-($R$1/100*(611.213*EXP(17.5043*G$2/(241.2+G$2))/100)/$A11)*(1-287.05/461)))/(G$2+273)*100</f>
        <v>1.1938007485635285</v>
      </c>
      <c r="H11" s="13">
        <f>$A11/(287.05/(1-($R$1/100*(611.213*EXP(17.5043*H$2/(241.2+H$2))/100)/$A11)*(1-287.05/461)))/(H$2+273)*100</f>
        <v>1.1700914403816327</v>
      </c>
      <c r="I11" s="13">
        <f>$A11/(287.05/(1-($R$1/100*(611.213*EXP(17.5043*I$2/(241.2+I$2))/100)/$A11)*(1-287.05/461)))/(I$2+273)*100</f>
        <v>1.1472473649218713</v>
      </c>
      <c r="J11" s="13">
        <f>$A11/(287.05/(1-($R$1/100*(611.213*EXP(17.5043*J$2/(241.2+J$2))/100)/$A11)*(1-287.05/461)))/(J$2+273)*100</f>
        <v>1.1251986377081893</v>
      </c>
      <c r="K11" s="13">
        <f>$A11/(287.05/(1-($R$1/100*(611.213*EXP(17.5043*K$2/(241.2+K$2))/100)/$A11)*(1-287.05/461)))/(K$2+273)*100</f>
        <v>1.103874343249068</v>
      </c>
      <c r="L11" s="13">
        <f>$A11/(287.05/(1-($R$1/100*(611.213*EXP(17.5043*L$2/(241.2+L$2))/100)/$A11)*(1-287.05/461)))/(L$2+273)*100</f>
        <v>1.0832012255859482</v>
      </c>
      <c r="M11" s="13">
        <f>$A11/(287.05/(1-($R$1/100*(611.213*EXP(17.5043*M$2/(241.2+M$2))/100)/$A11)*(1-287.05/461)))/(M$2+273)*100</f>
        <v>1.0631023266257436</v>
      </c>
      <c r="N11" s="13">
        <f>$A11/(287.05/(1-($R$1/100*(611.213*EXP(17.5043*N$2/(241.2+N$2))/100)/$A11)*(1-287.05/461)))/(N$2+273)*100</f>
        <v>1.0434955749009596</v>
      </c>
      <c r="O11" s="13">
        <f>$A11/(287.05/(1-($R$1/100*(611.213*EXP(17.5043*O$2/(241.2+O$2))/100)/$A11)*(1-287.05/461)))/(O$2+273)*100</f>
        <v>1.0242923304245573</v>
      </c>
      <c r="P11" s="13">
        <f>$A11/(287.05/(1-($R$1/100*(611.213*EXP(17.5043*P$2/(241.2+P$2))/100)/$A11)*(1-287.05/461)))/(P$2+273)*100</f>
        <v>1.0053958939974244</v>
      </c>
      <c r="Q11" s="13">
        <f>$A11/(287.05/(1-($R$1/100*(611.213*EXP(17.5043*Q$2/(241.2+Q$2))/100)/$A11)*(1-287.05/461)))/(Q$2+273)*100</f>
        <v>0.9866999916347285</v>
      </c>
      <c r="R11" s="13">
        <f>$A11/(287.05/(1-($R$1/100*(611.213*EXP(17.5043*R$2/(241.2+R$2))/100)/$A11)*(1-287.05/461)))/(R$2+273)*100</f>
        <v>0.968087246667553</v>
      </c>
      <c r="S11" s="13">
        <f>$A11/(287.05/(1-($R$1/100*(611.213*EXP(17.5043*S$2/(241.2+S$2))/100)/$A11)*(1-287.05/461)))/(S$2+273)*100</f>
        <v>0.9494276535266917</v>
      </c>
      <c r="T11" s="13">
        <f>$A11/(287.05/(1-($R$1/100*(611.213*EXP(17.5043*T$2/(241.2+T$2))/100)/$A11)*(1-287.05/461)))/(T$2+273)*100</f>
        <v>0.930577068219605</v>
      </c>
      <c r="U11" s="13">
        <f>$A11/(287.05/(1-($R$1/100*(611.213*EXP(17.5043*U$2/(241.2+U$2))/100)/$A11)*(1-287.05/461)))/(U$2+273)*100</f>
        <v>0.9113757310763473</v>
      </c>
      <c r="V11" s="14">
        <f>$A11/(287.05/(1-($R$1/100*(611.213*EXP(17.5043*V$2/(241.2+V$2))/100)/$A11)*(1-287.05/461)))/(V$2+273)*100</f>
        <v>0.8916468374852107</v>
      </c>
      <c r="W11" s="11">
        <f t="shared" si="0"/>
        <v>850</v>
      </c>
    </row>
    <row r="12" spans="1:23" ht="12.75">
      <c r="A12" s="7">
        <v>855</v>
      </c>
      <c r="B12" s="12">
        <f>$A12/(287.05/(1-($R$1/100*(611.213*EXP(17.5043*B$2/(241.2+B$2))/100)/$A12)*(1-287.05/461)))/(B$2+273)*100</f>
        <v>1.3356654084760455</v>
      </c>
      <c r="C12" s="13">
        <f>$A12/(287.05/(1-($R$1/100*(611.213*EXP(17.5043*C$2/(241.2+C$2))/100)/$A12)*(1-287.05/461)))/(C$2+273)*100</f>
        <v>1.3063608157131563</v>
      </c>
      <c r="D12" s="13">
        <f>$A12/(287.05/(1-($R$1/100*(611.213*EXP(17.5043*D$2/(241.2+D$2))/100)/$A12)*(1-287.05/461)))/(D$2+273)*100</f>
        <v>1.2783053208924076</v>
      </c>
      <c r="E12" s="13">
        <f>$A12/(287.05/(1-($R$1/100*(611.213*EXP(17.5043*E$2/(241.2+E$2))/100)/$A12)*(1-287.05/461)))/(E$2+273)*100</f>
        <v>1.2514156719730252</v>
      </c>
      <c r="F12" s="13">
        <f>$A12/(287.05/(1-($R$1/100*(611.213*EXP(17.5043*F$2/(241.2+F$2))/100)/$A12)*(1-287.05/461)))/(F$2+273)*100</f>
        <v>1.2256135358755993</v>
      </c>
      <c r="G12" s="13">
        <f>$A12/(287.05/(1-($R$1/100*(611.213*EXP(17.5043*G$2/(241.2+G$2))/100)/$A12)*(1-287.05/461)))/(G$2+273)*100</f>
        <v>1.2008243647706633</v>
      </c>
      <c r="H12" s="13">
        <f>$A12/(287.05/(1-($R$1/100*(611.213*EXP(17.5043*H$2/(241.2+H$2))/100)/$A12)*(1-287.05/461)))/(H$2+273)*100</f>
        <v>1.1769762499443577</v>
      </c>
      <c r="I12" s="13">
        <f>$A12/(287.05/(1-($R$1/100*(611.213*EXP(17.5043*I$2/(241.2+I$2))/100)/$A12)*(1-287.05/461)))/(I$2+273)*100</f>
        <v>1.1539987479426832</v>
      </c>
      <c r="J12" s="13">
        <f>$A12/(287.05/(1-($R$1/100*(611.213*EXP(17.5043*J$2/(241.2+J$2))/100)/$A12)*(1-287.05/461)))/(J$2+273)*100</f>
        <v>1.131821667439632</v>
      </c>
      <c r="K12" s="13">
        <f>$A12/(287.05/(1-($R$1/100*(611.213*EXP(17.5043*K$2/(241.2+K$2))/100)/$A12)*(1-287.05/461)))/(K$2+273)*100</f>
        <v>1.1103738089929838</v>
      </c>
      <c r="L12" s="13">
        <f>$A12/(287.05/(1-($R$1/100*(611.213*EXP(17.5043*L$2/(241.2+L$2))/100)/$A12)*(1-287.05/461)))/(L$2+273)*100</f>
        <v>1.0895816534957266</v>
      </c>
      <c r="M12" s="13">
        <f>$A12/(287.05/(1-($R$1/100*(611.213*EXP(17.5043*M$2/(241.2+M$2))/100)/$A12)*(1-287.05/461)))/(M$2+273)*100</f>
        <v>1.069367998637864</v>
      </c>
      <c r="N12" s="13">
        <f>$A12/(287.05/(1-($R$1/100*(611.213*EXP(17.5043*N$2/(241.2+N$2))/100)/$A12)*(1-287.05/461)))/(N$2+273)*100</f>
        <v>1.049650545994138</v>
      </c>
      <c r="O12" s="13">
        <f>$A12/(287.05/(1-($R$1/100*(611.213*EXP(17.5043*O$2/(241.2+O$2))/100)/$A12)*(1-287.05/461)))/(O$2+273)*100</f>
        <v>1.0303404443807012</v>
      </c>
      <c r="P12" s="13">
        <f>$A12/(287.05/(1-($R$1/100*(611.213*EXP(17.5043*P$2/(241.2+P$2))/100)/$A12)*(1-287.05/461)))/(P$2+273)*100</f>
        <v>1.0113407978177977</v>
      </c>
      <c r="Q12" s="13">
        <f>$A12/(287.05/(1-($R$1/100*(611.213*EXP(17.5043*Q$2/(241.2+Q$2))/100)/$A12)*(1-287.05/461)))/(Q$2+273)*100</f>
        <v>0.9925451487467065</v>
      </c>
      <c r="R12" s="13">
        <f>$A12/(287.05/(1-($R$1/100*(611.213*EXP(17.5043*R$2/(241.2+R$2))/100)/$A12)*(1-287.05/461)))/(R$2+273)*100</f>
        <v>0.9738359490417094</v>
      </c>
      <c r="S12" s="13">
        <f>$A12/(287.05/(1-($R$1/100*(611.213*EXP(17.5043*S$2/(241.2+S$2))/100)/$A12)*(1-287.05/461)))/(S$2+273)*100</f>
        <v>0.9550830328103588</v>
      </c>
      <c r="T12" s="13">
        <f>$A12/(287.05/(1-($R$1/100*(611.213*EXP(17.5043*T$2/(241.2+T$2))/100)/$A12)*(1-287.05/461)))/(T$2+273)*100</f>
        <v>0.9361421059811686</v>
      </c>
      <c r="U12" s="13">
        <f>$A12/(287.05/(1-($R$1/100*(611.213*EXP(17.5043*U$2/(241.2+U$2))/100)/$A12)*(1-287.05/461)))/(U$2+273)*100</f>
        <v>0.9168532682441759</v>
      </c>
      <c r="V12" s="14">
        <f>$A12/(287.05/(1-($R$1/100*(611.213*EXP(17.5043*V$2/(241.2+V$2))/100)/$A12)*(1-287.05/461)))/(V$2+273)*100</f>
        <v>0.8970395830560138</v>
      </c>
      <c r="W12" s="11">
        <f t="shared" si="0"/>
        <v>855</v>
      </c>
    </row>
    <row r="13" spans="1:23" ht="12.75">
      <c r="A13" s="7">
        <v>860</v>
      </c>
      <c r="B13" s="12">
        <f>$A13/(287.05/(1-($R$1/100*(611.213*EXP(17.5043*B$2/(241.2+B$2))/100)/$A13)*(1-287.05/461)))/(B$2+273)*100</f>
        <v>1.343476425603263</v>
      </c>
      <c r="C13" s="13">
        <f>$A13/(287.05/(1-($R$1/100*(611.213*EXP(17.5043*C$2/(241.2+C$2))/100)/$A13)*(1-287.05/461)))/(C$2+273)*100</f>
        <v>1.3140005386051277</v>
      </c>
      <c r="D13" s="13">
        <f>$A13/(287.05/(1-($R$1/100*(611.213*EXP(17.5043*D$2/(241.2+D$2))/100)/$A13)*(1-287.05/461)))/(D$2+273)*100</f>
        <v>1.2857811012330487</v>
      </c>
      <c r="E13" s="13">
        <f>$A13/(287.05/(1-($R$1/100*(611.213*EXP(17.5043*E$2/(241.2+E$2))/100)/$A13)*(1-287.05/461)))/(E$2+273)*100</f>
        <v>1.2587343981048293</v>
      </c>
      <c r="F13" s="13">
        <f>$A13/(287.05/(1-($R$1/100*(611.213*EXP(17.5043*F$2/(241.2+F$2))/100)/$A13)*(1-287.05/461)))/(F$2+273)*100</f>
        <v>1.232781670934733</v>
      </c>
      <c r="G13" s="13">
        <f>$A13/(287.05/(1-($R$1/100*(611.213*EXP(17.5043*G$2/(241.2+G$2))/100)/$A13)*(1-287.05/461)))/(G$2+273)*100</f>
        <v>1.207847980977798</v>
      </c>
      <c r="H13" s="13">
        <f>$A13/(287.05/(1-($R$1/100*(611.213*EXP(17.5043*H$2/(241.2+H$2))/100)/$A13)*(1-287.05/461)))/(H$2+273)*100</f>
        <v>1.1838610595070826</v>
      </c>
      <c r="I13" s="13">
        <f>$A13/(287.05/(1-($R$1/100*(611.213*EXP(17.5043*I$2/(241.2+I$2))/100)/$A13)*(1-287.05/461)))/(I$2+273)*100</f>
        <v>1.160750130963495</v>
      </c>
      <c r="J13" s="13">
        <f>$A13/(287.05/(1-($R$1/100*(611.213*EXP(17.5043*J$2/(241.2+J$2))/100)/$A13)*(1-287.05/461)))/(J$2+273)*100</f>
        <v>1.1384446971710749</v>
      </c>
      <c r="K13" s="13">
        <f>$A13/(287.05/(1-($R$1/100*(611.213*EXP(17.5043*K$2/(241.2+K$2))/100)/$A13)*(1-287.05/461)))/(K$2+273)*100</f>
        <v>1.1168732747369</v>
      </c>
      <c r="L13" s="13">
        <f>$A13/(287.05/(1-($R$1/100*(611.213*EXP(17.5043*L$2/(241.2+L$2))/100)/$A13)*(1-287.05/461)))/(L$2+273)*100</f>
        <v>1.0959620814055047</v>
      </c>
      <c r="M13" s="13">
        <f>$A13/(287.05/(1-($R$1/100*(611.213*EXP(17.5043*M$2/(241.2+M$2))/100)/$A13)*(1-287.05/461)))/(M$2+273)*100</f>
        <v>1.0756336706499843</v>
      </c>
      <c r="N13" s="13">
        <f>$A13/(287.05/(1-($R$1/100*(611.213*EXP(17.5043*N$2/(241.2+N$2))/100)/$A13)*(1-287.05/461)))/(N$2+273)*100</f>
        <v>1.0558055170873164</v>
      </c>
      <c r="O13" s="13">
        <f>$A13/(287.05/(1-($R$1/100*(611.213*EXP(17.5043*O$2/(241.2+O$2))/100)/$A13)*(1-287.05/461)))/(O$2+273)*100</f>
        <v>1.036388558336845</v>
      </c>
      <c r="P13" s="13">
        <f>$A13/(287.05/(1-($R$1/100*(611.213*EXP(17.5043*P$2/(241.2+P$2))/100)/$A13)*(1-287.05/461)))/(P$2+273)*100</f>
        <v>1.0172857016381713</v>
      </c>
      <c r="Q13" s="13">
        <f>$A13/(287.05/(1-($R$1/100*(611.213*EXP(17.5043*Q$2/(241.2+Q$2))/100)/$A13)*(1-287.05/461)))/(Q$2+273)*100</f>
        <v>0.9983903058586848</v>
      </c>
      <c r="R13" s="13">
        <f>$A13/(287.05/(1-($R$1/100*(611.213*EXP(17.5043*R$2/(241.2+R$2))/100)/$A13)*(1-287.05/461)))/(R$2+273)*100</f>
        <v>0.979584651415866</v>
      </c>
      <c r="S13" s="13">
        <f>$A13/(287.05/(1-($R$1/100*(611.213*EXP(17.5043*S$2/(241.2+S$2))/100)/$A13)*(1-287.05/461)))/(S$2+273)*100</f>
        <v>0.9607384120940258</v>
      </c>
      <c r="T13" s="13">
        <f>$A13/(287.05/(1-($R$1/100*(611.213*EXP(17.5043*T$2/(241.2+T$2))/100)/$A13)*(1-287.05/461)))/(T$2+273)*100</f>
        <v>0.9417071437427322</v>
      </c>
      <c r="U13" s="13">
        <f>$A13/(287.05/(1-($R$1/100*(611.213*EXP(17.5043*U$2/(241.2+U$2))/100)/$A13)*(1-287.05/461)))/(U$2+273)*100</f>
        <v>0.9223308054120043</v>
      </c>
      <c r="V13" s="14">
        <f>$A13/(287.05/(1-($R$1/100*(611.213*EXP(17.5043*V$2/(241.2+V$2))/100)/$A13)*(1-287.05/461)))/(V$2+273)*100</f>
        <v>0.9024323286268171</v>
      </c>
      <c r="W13" s="11">
        <f t="shared" si="0"/>
        <v>860</v>
      </c>
    </row>
    <row r="14" spans="1:23" ht="12.75">
      <c r="A14" s="7">
        <v>865</v>
      </c>
      <c r="B14" s="12">
        <f>$A14/(287.05/(1-($R$1/100*(611.213*EXP(17.5043*B$2/(241.2+B$2))/100)/$A14)*(1-287.05/461)))/(B$2+273)*100</f>
        <v>1.3512874427304804</v>
      </c>
      <c r="C14" s="13">
        <f>$A14/(287.05/(1-($R$1/100*(611.213*EXP(17.5043*C$2/(241.2+C$2))/100)/$A14)*(1-287.05/461)))/(C$2+273)*100</f>
        <v>1.3216402614970988</v>
      </c>
      <c r="D14" s="13">
        <f>$A14/(287.05/(1-($R$1/100*(611.213*EXP(17.5043*D$2/(241.2+D$2))/100)/$A14)*(1-287.05/461)))/(D$2+273)*100</f>
        <v>1.2932568815736902</v>
      </c>
      <c r="E14" s="13">
        <f>$A14/(287.05/(1-($R$1/100*(611.213*EXP(17.5043*E$2/(241.2+E$2))/100)/$A14)*(1-287.05/461)))/(E$2+273)*100</f>
        <v>1.266053124236634</v>
      </c>
      <c r="F14" s="13">
        <f>$A14/(287.05/(1-($R$1/100*(611.213*EXP(17.5043*F$2/(241.2+F$2))/100)/$A14)*(1-287.05/461)))/(F$2+273)*100</f>
        <v>1.2399498059938665</v>
      </c>
      <c r="G14" s="13">
        <f>$A14/(287.05/(1-($R$1/100*(611.213*EXP(17.5043*G$2/(241.2+G$2))/100)/$A14)*(1-287.05/461)))/(G$2+273)*100</f>
        <v>1.2148715971849329</v>
      </c>
      <c r="H14" s="13">
        <f>$A14/(287.05/(1-($R$1/100*(611.213*EXP(17.5043*H$2/(241.2+H$2))/100)/$A14)*(1-287.05/461)))/(H$2+273)*100</f>
        <v>1.1907458690698078</v>
      </c>
      <c r="I14" s="13">
        <f>$A14/(287.05/(1-($R$1/100*(611.213*EXP(17.5043*I$2/(241.2+I$2))/100)/$A14)*(1-287.05/461)))/(I$2+273)*100</f>
        <v>1.1675015139843068</v>
      </c>
      <c r="J14" s="13">
        <f>$A14/(287.05/(1-($R$1/100*(611.213*EXP(17.5043*J$2/(241.2+J$2))/100)/$A14)*(1-287.05/461)))/(J$2+273)*100</f>
        <v>1.1450677269025176</v>
      </c>
      <c r="K14" s="13">
        <f>$A14/(287.05/(1-($R$1/100*(611.213*EXP(17.5043*K$2/(241.2+K$2))/100)/$A14)*(1-287.05/461)))/(K$2+273)*100</f>
        <v>1.1233727404808156</v>
      </c>
      <c r="L14" s="13">
        <f>$A14/(287.05/(1-($R$1/100*(611.213*EXP(17.5043*L$2/(241.2+L$2))/100)/$A14)*(1-287.05/461)))/(L$2+273)*100</f>
        <v>1.102342509315283</v>
      </c>
      <c r="M14" s="13">
        <f>$A14/(287.05/(1-($R$1/100*(611.213*EXP(17.5043*M$2/(241.2+M$2))/100)/$A14)*(1-287.05/461)))/(M$2+273)*100</f>
        <v>1.0818993426621046</v>
      </c>
      <c r="N14" s="13">
        <f>$A14/(287.05/(1-($R$1/100*(611.213*EXP(17.5043*N$2/(241.2+N$2))/100)/$A14)*(1-287.05/461)))/(N$2+273)*100</f>
        <v>1.0619604881804945</v>
      </c>
      <c r="O14" s="13">
        <f>$A14/(287.05/(1-($R$1/100*(611.213*EXP(17.5043*O$2/(241.2+O$2))/100)/$A14)*(1-287.05/461)))/(O$2+273)*100</f>
        <v>1.042436672292989</v>
      </c>
      <c r="P14" s="13">
        <f>$A14/(287.05/(1-($R$1/100*(611.213*EXP(17.5043*P$2/(241.2+P$2))/100)/$A14)*(1-287.05/461)))/(P$2+273)*100</f>
        <v>1.023230605458545</v>
      </c>
      <c r="Q14" s="13">
        <f>$A14/(287.05/(1-($R$1/100*(611.213*EXP(17.5043*Q$2/(241.2+Q$2))/100)/$A14)*(1-287.05/461)))/(Q$2+273)*100</f>
        <v>1.0042354629706625</v>
      </c>
      <c r="R14" s="13">
        <f>$A14/(287.05/(1-($R$1/100*(611.213*EXP(17.5043*R$2/(241.2+R$2))/100)/$A14)*(1-287.05/461)))/(R$2+273)*100</f>
        <v>0.9853333537900226</v>
      </c>
      <c r="S14" s="13">
        <f>$A14/(287.05/(1-($R$1/100*(611.213*EXP(17.5043*S$2/(241.2+S$2))/100)/$A14)*(1-287.05/461)))/(S$2+273)*100</f>
        <v>0.9663937913776929</v>
      </c>
      <c r="T14" s="13">
        <f>$A14/(287.05/(1-($R$1/100*(611.213*EXP(17.5043*T$2/(241.2+T$2))/100)/$A14)*(1-287.05/461)))/(T$2+273)*100</f>
        <v>0.9472721815042962</v>
      </c>
      <c r="U14" s="13">
        <f>$A14/(287.05/(1-($R$1/100*(611.213*EXP(17.5043*U$2/(241.2+U$2))/100)/$A14)*(1-287.05/461)))/(U$2+273)*100</f>
        <v>0.9278083425798328</v>
      </c>
      <c r="V14" s="14">
        <f>$A14/(287.05/(1-($R$1/100*(611.213*EXP(17.5043*V$2/(241.2+V$2))/100)/$A14)*(1-287.05/461)))/(V$2+273)*100</f>
        <v>0.9078250741976203</v>
      </c>
      <c r="W14" s="11">
        <f t="shared" si="0"/>
        <v>865</v>
      </c>
    </row>
    <row r="15" spans="1:23" ht="12.75">
      <c r="A15" s="7">
        <v>870</v>
      </c>
      <c r="B15" s="12">
        <f>$A15/(287.05/(1-($R$1/100*(611.213*EXP(17.5043*B$2/(241.2+B$2))/100)/$A15)*(1-287.05/461)))/(B$2+273)*100</f>
        <v>1.3590984598576972</v>
      </c>
      <c r="C15" s="13">
        <f>$A15/(287.05/(1-($R$1/100*(611.213*EXP(17.5043*C$2/(241.2+C$2))/100)/$A15)*(1-287.05/461)))/(C$2+273)*100</f>
        <v>1.3292799843890704</v>
      </c>
      <c r="D15" s="13">
        <f>$A15/(287.05/(1-($R$1/100*(611.213*EXP(17.5043*D$2/(241.2+D$2))/100)/$A15)*(1-287.05/461)))/(D$2+273)*100</f>
        <v>1.3007326619143316</v>
      </c>
      <c r="E15" s="13">
        <f>$A15/(287.05/(1-($R$1/100*(611.213*EXP(17.5043*E$2/(241.2+E$2))/100)/$A15)*(1-287.05/461)))/(E$2+273)*100</f>
        <v>1.2733718503684384</v>
      </c>
      <c r="F15" s="13">
        <f>$A15/(287.05/(1-($R$1/100*(611.213*EXP(17.5043*F$2/(241.2+F$2))/100)/$A15)*(1-287.05/461)))/(F$2+273)*100</f>
        <v>1.247117941053</v>
      </c>
      <c r="G15" s="13">
        <f>$A15/(287.05/(1-($R$1/100*(611.213*EXP(17.5043*G$2/(241.2+G$2))/100)/$A15)*(1-287.05/461)))/(G$2+273)*100</f>
        <v>1.2218952133920677</v>
      </c>
      <c r="H15" s="13">
        <f>$A15/(287.05/(1-($R$1/100*(611.213*EXP(17.5043*H$2/(241.2+H$2))/100)/$A15)*(1-287.05/461)))/(H$2+273)*100</f>
        <v>1.1976306786325326</v>
      </c>
      <c r="I15" s="13">
        <f>$A15/(287.05/(1-($R$1/100*(611.213*EXP(17.5043*I$2/(241.2+I$2))/100)/$A15)*(1-287.05/461)))/(I$2+273)*100</f>
        <v>1.1742528970051185</v>
      </c>
      <c r="J15" s="13">
        <f>$A15/(287.05/(1-($R$1/100*(611.213*EXP(17.5043*J$2/(241.2+J$2))/100)/$A15)*(1-287.05/461)))/(J$2+273)*100</f>
        <v>1.1516907566339605</v>
      </c>
      <c r="K15" s="13">
        <f>$A15/(287.05/(1-($R$1/100*(611.213*EXP(17.5043*K$2/(241.2+K$2))/100)/$A15)*(1-287.05/461)))/(K$2+273)*100</f>
        <v>1.1298722062247315</v>
      </c>
      <c r="L15" s="13">
        <f>$A15/(287.05/(1-($R$1/100*(611.213*EXP(17.5043*L$2/(241.2+L$2))/100)/$A15)*(1-287.05/461)))/(L$2+273)*100</f>
        <v>1.1087229372250609</v>
      </c>
      <c r="M15" s="13">
        <f>$A15/(287.05/(1-($R$1/100*(611.213*EXP(17.5043*M$2/(241.2+M$2))/100)/$A15)*(1-287.05/461)))/(M$2+273)*100</f>
        <v>1.088165014674225</v>
      </c>
      <c r="N15" s="13">
        <f>$A15/(287.05/(1-($R$1/100*(611.213*EXP(17.5043*N$2/(241.2+N$2))/100)/$A15)*(1-287.05/461)))/(N$2+273)*100</f>
        <v>1.0681154592736728</v>
      </c>
      <c r="O15" s="13">
        <f>$A15/(287.05/(1-($R$1/100*(611.213*EXP(17.5043*O$2/(241.2+O$2))/100)/$A15)*(1-287.05/461)))/(O$2+273)*100</f>
        <v>1.0484847862491329</v>
      </c>
      <c r="P15" s="13">
        <f>$A15/(287.05/(1-($R$1/100*(611.213*EXP(17.5043*P$2/(241.2+P$2))/100)/$A15)*(1-287.05/461)))/(P$2+273)*100</f>
        <v>1.0291755092789183</v>
      </c>
      <c r="Q15" s="13">
        <f>$A15/(287.05/(1-($R$1/100*(611.213*EXP(17.5043*Q$2/(241.2+Q$2))/100)/$A15)*(1-287.05/461)))/(Q$2+273)*100</f>
        <v>1.0100806200826409</v>
      </c>
      <c r="R15" s="13">
        <f>$A15/(287.05/(1-($R$1/100*(611.213*EXP(17.5043*R$2/(241.2+R$2))/100)/$A15)*(1-287.05/461)))/(R$2+273)*100</f>
        <v>0.9910820561641793</v>
      </c>
      <c r="S15" s="13">
        <f>$A15/(287.05/(1-($R$1/100*(611.213*EXP(17.5043*S$2/(241.2+S$2))/100)/$A15)*(1-287.05/461)))/(S$2+273)*100</f>
        <v>0.9720491706613599</v>
      </c>
      <c r="T15" s="13">
        <f>$A15/(287.05/(1-($R$1/100*(611.213*EXP(17.5043*T$2/(241.2+T$2))/100)/$A15)*(1-287.05/461)))/(T$2+273)*100</f>
        <v>0.95283721926586</v>
      </c>
      <c r="U15" s="13">
        <f>$A15/(287.05/(1-($R$1/100*(611.213*EXP(17.5043*U$2/(241.2+U$2))/100)/$A15)*(1-287.05/461)))/(U$2+273)*100</f>
        <v>0.933285879747661</v>
      </c>
      <c r="V15" s="14">
        <f>$A15/(287.05/(1-($R$1/100*(611.213*EXP(17.5043*V$2/(241.2+V$2))/100)/$A15)*(1-287.05/461)))/(V$2+273)*100</f>
        <v>0.9132178197684235</v>
      </c>
      <c r="W15" s="11">
        <f t="shared" si="0"/>
        <v>870</v>
      </c>
    </row>
    <row r="16" spans="1:23" ht="12.75">
      <c r="A16" s="7">
        <v>875</v>
      </c>
      <c r="B16" s="12">
        <f>$A16/(287.05/(1-($R$1/100*(611.213*EXP(17.5043*B$2/(241.2+B$2))/100)/$A16)*(1-287.05/461)))/(B$2+273)*100</f>
        <v>1.3669094769849148</v>
      </c>
      <c r="C16" s="13">
        <f>$A16/(287.05/(1-($R$1/100*(611.213*EXP(17.5043*C$2/(241.2+C$2))/100)/$A16)*(1-287.05/461)))/(C$2+273)*100</f>
        <v>1.3369197072810415</v>
      </c>
      <c r="D16" s="13">
        <f>$A16/(287.05/(1-($R$1/100*(611.213*EXP(17.5043*D$2/(241.2+D$2))/100)/$A16)*(1-287.05/461)))/(D$2+273)*100</f>
        <v>1.3082084422549731</v>
      </c>
      <c r="E16" s="13">
        <f>$A16/(287.05/(1-($R$1/100*(611.213*EXP(17.5043*E$2/(241.2+E$2))/100)/$A16)*(1-287.05/461)))/(E$2+273)*100</f>
        <v>1.280690576500243</v>
      </c>
      <c r="F16" s="13">
        <f>$A16/(287.05/(1-($R$1/100*(611.213*EXP(17.5043*F$2/(241.2+F$2))/100)/$A16)*(1-287.05/461)))/(F$2+273)*100</f>
        <v>1.2542860761121333</v>
      </c>
      <c r="G16" s="13">
        <f>$A16/(287.05/(1-($R$1/100*(611.213*EXP(17.5043*G$2/(241.2+G$2))/100)/$A16)*(1-287.05/461)))/(G$2+273)*100</f>
        <v>1.2289188295992026</v>
      </c>
      <c r="H16" s="13">
        <f>$A16/(287.05/(1-($R$1/100*(611.213*EXP(17.5043*H$2/(241.2+H$2))/100)/$A16)*(1-287.05/461)))/(H$2+273)*100</f>
        <v>1.204515488195258</v>
      </c>
      <c r="I16" s="13">
        <f>$A16/(287.05/(1-($R$1/100*(611.213*EXP(17.5043*I$2/(241.2+I$2))/100)/$A16)*(1-287.05/461)))/(I$2+273)*100</f>
        <v>1.1810042800259306</v>
      </c>
      <c r="J16" s="13">
        <f>$A16/(287.05/(1-($R$1/100*(611.213*EXP(17.5043*J$2/(241.2+J$2))/100)/$A16)*(1-287.05/461)))/(J$2+273)*100</f>
        <v>1.1583137863654032</v>
      </c>
      <c r="K16" s="13">
        <f>$A16/(287.05/(1-($R$1/100*(611.213*EXP(17.5043*K$2/(241.2+K$2))/100)/$A16)*(1-287.05/461)))/(K$2+273)*100</f>
        <v>1.1363716719686474</v>
      </c>
      <c r="L16" s="13">
        <f>$A16/(287.05/(1-($R$1/100*(611.213*EXP(17.5043*L$2/(241.2+L$2))/100)/$A16)*(1-287.05/461)))/(L$2+273)*100</f>
        <v>1.1151033651348392</v>
      </c>
      <c r="M16" s="13">
        <f>$A16/(287.05/(1-($R$1/100*(611.213*EXP(17.5043*M$2/(241.2+M$2))/100)/$A16)*(1-287.05/461)))/(M$2+273)*100</f>
        <v>1.0944306866863451</v>
      </c>
      <c r="N16" s="13">
        <f>$A16/(287.05/(1-($R$1/100*(611.213*EXP(17.5043*N$2/(241.2+N$2))/100)/$A16)*(1-287.05/461)))/(N$2+273)*100</f>
        <v>1.0742704303668509</v>
      </c>
      <c r="O16" s="13">
        <f>$A16/(287.05/(1-($R$1/100*(611.213*EXP(17.5043*O$2/(241.2+O$2))/100)/$A16)*(1-287.05/461)))/(O$2+273)*100</f>
        <v>1.0545329002052766</v>
      </c>
      <c r="P16" s="13">
        <f>$A16/(287.05/(1-($R$1/100*(611.213*EXP(17.5043*P$2/(241.2+P$2))/100)/$A16)*(1-287.05/461)))/(P$2+273)*100</f>
        <v>1.035120413099292</v>
      </c>
      <c r="Q16" s="13">
        <f>$A16/(287.05/(1-($R$1/100*(611.213*EXP(17.5043*Q$2/(241.2+Q$2))/100)/$A16)*(1-287.05/461)))/(Q$2+273)*100</f>
        <v>1.0159257771946186</v>
      </c>
      <c r="R16" s="13">
        <f>$A16/(287.05/(1-($R$1/100*(611.213*EXP(17.5043*R$2/(241.2+R$2))/100)/$A16)*(1-287.05/461)))/(R$2+273)*100</f>
        <v>0.9968307585383359</v>
      </c>
      <c r="S16" s="13">
        <f>$A16/(287.05/(1-($R$1/100*(611.213*EXP(17.5043*S$2/(241.2+S$2))/100)/$A16)*(1-287.05/461)))/(S$2+273)*100</f>
        <v>0.9777045499450269</v>
      </c>
      <c r="T16" s="13">
        <f>$A16/(287.05/(1-($R$1/100*(611.213*EXP(17.5043*T$2/(241.2+T$2))/100)/$A16)*(1-287.05/461)))/(T$2+273)*100</f>
        <v>0.9584022570274237</v>
      </c>
      <c r="U16" s="13">
        <f>$A16/(287.05/(1-($R$1/100*(611.213*EXP(17.5043*U$2/(241.2+U$2))/100)/$A16)*(1-287.05/461)))/(U$2+273)*100</f>
        <v>0.9387634169154896</v>
      </c>
      <c r="V16" s="14">
        <f>$A16/(287.05/(1-($R$1/100*(611.213*EXP(17.5043*V$2/(241.2+V$2))/100)/$A16)*(1-287.05/461)))/(V$2+273)*100</f>
        <v>0.9186105653392267</v>
      </c>
      <c r="W16" s="11">
        <f t="shared" si="0"/>
        <v>875</v>
      </c>
    </row>
    <row r="17" spans="1:23" ht="12.75">
      <c r="A17" s="7">
        <v>880</v>
      </c>
      <c r="B17" s="12">
        <f>$A17/(287.05/(1-($R$1/100*(611.213*EXP(17.5043*B$2/(241.2+B$2))/100)/$A17)*(1-287.05/461)))/(B$2+273)*100</f>
        <v>1.3747204941121318</v>
      </c>
      <c r="C17" s="13">
        <f>$A17/(287.05/(1-($R$1/100*(611.213*EXP(17.5043*C$2/(241.2+C$2))/100)/$A17)*(1-287.05/461)))/(C$2+273)*100</f>
        <v>1.3445594301730126</v>
      </c>
      <c r="D17" s="13">
        <f>$A17/(287.05/(1-($R$1/100*(611.213*EXP(17.5043*D$2/(241.2+D$2))/100)/$A17)*(1-287.05/461)))/(D$2+273)*100</f>
        <v>1.3156842225956145</v>
      </c>
      <c r="E17" s="13">
        <f>$A17/(287.05/(1-($R$1/100*(611.213*EXP(17.5043*E$2/(241.2+E$2))/100)/$A17)*(1-287.05/461)))/(E$2+273)*100</f>
        <v>1.2880093026320472</v>
      </c>
      <c r="F17" s="13">
        <f>$A17/(287.05/(1-($R$1/100*(611.213*EXP(17.5043*F$2/(241.2+F$2))/100)/$A17)*(1-287.05/461)))/(F$2+273)*100</f>
        <v>1.2614542111712672</v>
      </c>
      <c r="G17" s="13">
        <f>$A17/(287.05/(1-($R$1/100*(611.213*EXP(17.5043*G$2/(241.2+G$2))/100)/$A17)*(1-287.05/461)))/(G$2+273)*100</f>
        <v>1.2359424458063375</v>
      </c>
      <c r="H17" s="13">
        <f>$A17/(287.05/(1-($R$1/100*(611.213*EXP(17.5043*H$2/(241.2+H$2))/100)/$A17)*(1-287.05/461)))/(H$2+273)*100</f>
        <v>1.211400297757983</v>
      </c>
      <c r="I17" s="13">
        <f>$A17/(287.05/(1-($R$1/100*(611.213*EXP(17.5043*I$2/(241.2+I$2))/100)/$A17)*(1-287.05/461)))/(I$2+273)*100</f>
        <v>1.1877556630467423</v>
      </c>
      <c r="J17" s="13">
        <f>$A17/(287.05/(1-($R$1/100*(611.213*EXP(17.5043*J$2/(241.2+J$2))/100)/$A17)*(1-287.05/461)))/(J$2+273)*100</f>
        <v>1.1649368160968463</v>
      </c>
      <c r="K17" s="13">
        <f>$A17/(287.05/(1-($R$1/100*(611.213*EXP(17.5043*K$2/(241.2+K$2))/100)/$A17)*(1-287.05/461)))/(K$2+273)*100</f>
        <v>1.1428711377125633</v>
      </c>
      <c r="L17" s="13">
        <f>$A17/(287.05/(1-($R$1/100*(611.213*EXP(17.5043*L$2/(241.2+L$2))/100)/$A17)*(1-287.05/461)))/(L$2+273)*100</f>
        <v>1.1214837930446175</v>
      </c>
      <c r="M17" s="13">
        <f>$A17/(287.05/(1-($R$1/100*(611.213*EXP(17.5043*M$2/(241.2+M$2))/100)/$A17)*(1-287.05/461)))/(M$2+273)*100</f>
        <v>1.1006963586984655</v>
      </c>
      <c r="N17" s="13">
        <f>$A17/(287.05/(1-($R$1/100*(611.213*EXP(17.5043*N$2/(241.2+N$2))/100)/$A17)*(1-287.05/461)))/(N$2+273)*100</f>
        <v>1.0804254014600292</v>
      </c>
      <c r="O17" s="13">
        <f>$A17/(287.05/(1-($R$1/100*(611.213*EXP(17.5043*O$2/(241.2+O$2))/100)/$A17)*(1-287.05/461)))/(O$2+273)*100</f>
        <v>1.0605810141614207</v>
      </c>
      <c r="P17" s="13">
        <f>$A17/(287.05/(1-($R$1/100*(611.213*EXP(17.5043*P$2/(241.2+P$2))/100)/$A17)*(1-287.05/461)))/(P$2+273)*100</f>
        <v>1.0410653169196655</v>
      </c>
      <c r="Q17" s="13">
        <f>$A17/(287.05/(1-($R$1/100*(611.213*EXP(17.5043*Q$2/(241.2+Q$2))/100)/$A17)*(1-287.05/461)))/(Q$2+273)*100</f>
        <v>1.0217709343065966</v>
      </c>
      <c r="R17" s="13">
        <f>$A17/(287.05/(1-($R$1/100*(611.213*EXP(17.5043*R$2/(241.2+R$2))/100)/$A17)*(1-287.05/461)))/(R$2+273)*100</f>
        <v>1.0025794609124923</v>
      </c>
      <c r="S17" s="13">
        <f>$A17/(287.05/(1-($R$1/100*(611.213*EXP(17.5043*S$2/(241.2+S$2))/100)/$A17)*(1-287.05/461)))/(S$2+273)*100</f>
        <v>0.983359929228694</v>
      </c>
      <c r="T17" s="13">
        <f>$A17/(287.05/(1-($R$1/100*(611.213*EXP(17.5043*T$2/(241.2+T$2))/100)/$A17)*(1-287.05/461)))/(T$2+273)*100</f>
        <v>0.9639672947889875</v>
      </c>
      <c r="U17" s="13">
        <f>$A17/(287.05/(1-($R$1/100*(611.213*EXP(17.5043*U$2/(241.2+U$2))/100)/$A17)*(1-287.05/461)))/(U$2+273)*100</f>
        <v>0.9442409540833179</v>
      </c>
      <c r="V17" s="14">
        <f>$A17/(287.05/(1-($R$1/100*(611.213*EXP(17.5043*V$2/(241.2+V$2))/100)/$A17)*(1-287.05/461)))/(V$2+273)*100</f>
        <v>0.92400331091003</v>
      </c>
      <c r="W17" s="11">
        <f t="shared" si="0"/>
        <v>880</v>
      </c>
    </row>
    <row r="18" spans="1:23" ht="12.75">
      <c r="A18" s="7">
        <v>885</v>
      </c>
      <c r="B18" s="12">
        <f>$A18/(287.05/(1-($R$1/100*(611.213*EXP(17.5043*B$2/(241.2+B$2))/100)/$A18)*(1-287.05/461)))/(B$2+273)*100</f>
        <v>1.3825315112393493</v>
      </c>
      <c r="C18" s="13">
        <f>$A18/(287.05/(1-($R$1/100*(611.213*EXP(17.5043*C$2/(241.2+C$2))/100)/$A18)*(1-287.05/461)))/(C$2+273)*100</f>
        <v>1.352199153064984</v>
      </c>
      <c r="D18" s="13">
        <f>$A18/(287.05/(1-($R$1/100*(611.213*EXP(17.5043*D$2/(241.2+D$2))/100)/$A18)*(1-287.05/461)))/(D$2+273)*100</f>
        <v>1.3231600029362558</v>
      </c>
      <c r="E18" s="13">
        <f>$A18/(287.05/(1-($R$1/100*(611.213*EXP(17.5043*E$2/(241.2+E$2))/100)/$A18)*(1-287.05/461)))/(E$2+273)*100</f>
        <v>1.2953280287638516</v>
      </c>
      <c r="F18" s="13">
        <f>$A18/(287.05/(1-($R$1/100*(611.213*EXP(17.5043*F$2/(241.2+F$2))/100)/$A18)*(1-287.05/461)))/(F$2+273)*100</f>
        <v>1.2686223462304005</v>
      </c>
      <c r="G18" s="13">
        <f>$A18/(287.05/(1-($R$1/100*(611.213*EXP(17.5043*G$2/(241.2+G$2))/100)/$A18)*(1-287.05/461)))/(G$2+273)*100</f>
        <v>1.2429660620134724</v>
      </c>
      <c r="H18" s="13">
        <f>$A18/(287.05/(1-($R$1/100*(611.213*EXP(17.5043*H$2/(241.2+H$2))/100)/$A18)*(1-287.05/461)))/(H$2+273)*100</f>
        <v>1.218285107320708</v>
      </c>
      <c r="I18" s="13">
        <f>$A18/(287.05/(1-($R$1/100*(611.213*EXP(17.5043*I$2/(241.2+I$2))/100)/$A18)*(1-287.05/461)))/(I$2+273)*100</f>
        <v>1.194507046067554</v>
      </c>
      <c r="J18" s="13">
        <f>$A18/(287.05/(1-($R$1/100*(611.213*EXP(17.5043*J$2/(241.2+J$2))/100)/$A18)*(1-287.05/461)))/(J$2+273)*100</f>
        <v>1.1715598458282888</v>
      </c>
      <c r="K18" s="13">
        <f>$A18/(287.05/(1-($R$1/100*(611.213*EXP(17.5043*K$2/(241.2+K$2))/100)/$A18)*(1-287.05/461)))/(K$2+273)*100</f>
        <v>1.149370603456479</v>
      </c>
      <c r="L18" s="13">
        <f>$A18/(287.05/(1-($R$1/100*(611.213*EXP(17.5043*L$2/(241.2+L$2))/100)/$A18)*(1-287.05/461)))/(L$2+273)*100</f>
        <v>1.1278642209543956</v>
      </c>
      <c r="M18" s="13">
        <f>$A18/(287.05/(1-($R$1/100*(611.213*EXP(17.5043*M$2/(241.2+M$2))/100)/$A18)*(1-287.05/461)))/(M$2+273)*100</f>
        <v>1.1069620307105859</v>
      </c>
      <c r="N18" s="13">
        <f>$A18/(287.05/(1-($R$1/100*(611.213*EXP(17.5043*N$2/(241.2+N$2))/100)/$A18)*(1-287.05/461)))/(N$2+273)*100</f>
        <v>1.0865803725532075</v>
      </c>
      <c r="O18" s="13">
        <f>$A18/(287.05/(1-($R$1/100*(611.213*EXP(17.5043*O$2/(241.2+O$2))/100)/$A18)*(1-287.05/461)))/(O$2+273)*100</f>
        <v>1.0666291281175646</v>
      </c>
      <c r="P18" s="13">
        <f>$A18/(287.05/(1-($R$1/100*(611.213*EXP(17.5043*P$2/(241.2+P$2))/100)/$A18)*(1-287.05/461)))/(P$2+273)*100</f>
        <v>1.0470102207400391</v>
      </c>
      <c r="Q18" s="13">
        <f>$A18/(287.05/(1-($R$1/100*(611.213*EXP(17.5043*Q$2/(241.2+Q$2))/100)/$A18)*(1-287.05/461)))/(Q$2+273)*100</f>
        <v>1.0276160914185748</v>
      </c>
      <c r="R18" s="13">
        <f>$A18/(287.05/(1-($R$1/100*(611.213*EXP(17.5043*R$2/(241.2+R$2))/100)/$A18)*(1-287.05/461)))/(R$2+273)*100</f>
        <v>1.0083281632866492</v>
      </c>
      <c r="S18" s="13">
        <f>$A18/(287.05/(1-($R$1/100*(611.213*EXP(17.5043*S$2/(241.2+S$2))/100)/$A18)*(1-287.05/461)))/(S$2+273)*100</f>
        <v>0.989015308512361</v>
      </c>
      <c r="T18" s="13">
        <f>$A18/(287.05/(1-($R$1/100*(611.213*EXP(17.5043*T$2/(241.2+T$2))/100)/$A18)*(1-287.05/461)))/(T$2+273)*100</f>
        <v>0.969532332550551</v>
      </c>
      <c r="U18" s="13">
        <f>$A18/(287.05/(1-($R$1/100*(611.213*EXP(17.5043*U$2/(241.2+U$2))/100)/$A18)*(1-287.05/461)))/(U$2+273)*100</f>
        <v>0.9497184912511465</v>
      </c>
      <c r="V18" s="14">
        <f>$A18/(287.05/(1-($R$1/100*(611.213*EXP(17.5043*V$2/(241.2+V$2))/100)/$A18)*(1-287.05/461)))/(V$2+273)*100</f>
        <v>0.9293960564808335</v>
      </c>
      <c r="W18" s="11">
        <f t="shared" si="0"/>
        <v>885</v>
      </c>
    </row>
    <row r="19" spans="1:23" ht="12.75">
      <c r="A19" s="7">
        <v>890</v>
      </c>
      <c r="B19" s="12">
        <f>$A19/(287.05/(1-($R$1/100*(611.213*EXP(17.5043*B$2/(241.2+B$2))/100)/$A19)*(1-287.05/461)))/(B$2+273)*100</f>
        <v>1.3903425283665665</v>
      </c>
      <c r="C19" s="13">
        <f>$A19/(287.05/(1-($R$1/100*(611.213*EXP(17.5043*C$2/(241.2+C$2))/100)/$A19)*(1-287.05/461)))/(C$2+273)*100</f>
        <v>1.3598388759569553</v>
      </c>
      <c r="D19" s="13">
        <f>$A19/(287.05/(1-($R$1/100*(611.213*EXP(17.5043*D$2/(241.2+D$2))/100)/$A19)*(1-287.05/461)))/(D$2+273)*100</f>
        <v>1.3306357832768971</v>
      </c>
      <c r="E19" s="13">
        <f>$A19/(287.05/(1-($R$1/100*(611.213*EXP(17.5043*E$2/(241.2+E$2))/100)/$A19)*(1-287.05/461)))/(E$2+273)*100</f>
        <v>1.302646754895656</v>
      </c>
      <c r="F19" s="13">
        <f>$A19/(287.05/(1-($R$1/100*(611.213*EXP(17.5043*F$2/(241.2+F$2))/100)/$A19)*(1-287.05/461)))/(F$2+273)*100</f>
        <v>1.2757904812895342</v>
      </c>
      <c r="G19" s="13">
        <f>$A19/(287.05/(1-($R$1/100*(611.213*EXP(17.5043*G$2/(241.2+G$2))/100)/$A19)*(1-287.05/461)))/(G$2+273)*100</f>
        <v>1.2499896782206072</v>
      </c>
      <c r="H19" s="13">
        <f>$A19/(287.05/(1-($R$1/100*(611.213*EXP(17.5043*H$2/(241.2+H$2))/100)/$A19)*(1-287.05/461)))/(H$2+273)*100</f>
        <v>1.2251699168834331</v>
      </c>
      <c r="I19" s="13">
        <f>$A19/(287.05/(1-($R$1/100*(611.213*EXP(17.5043*I$2/(241.2+I$2))/100)/$A19)*(1-287.05/461)))/(I$2+273)*100</f>
        <v>1.2012584290883659</v>
      </c>
      <c r="J19" s="13">
        <f>$A19/(287.05/(1-($R$1/100*(611.213*EXP(17.5043*J$2/(241.2+J$2))/100)/$A19)*(1-287.05/461)))/(J$2+273)*100</f>
        <v>1.1781828755597312</v>
      </c>
      <c r="K19" s="13">
        <f>$A19/(287.05/(1-($R$1/100*(611.213*EXP(17.5043*K$2/(241.2+K$2))/100)/$A19)*(1-287.05/461)))/(K$2+273)*100</f>
        <v>1.1558700692003951</v>
      </c>
      <c r="L19" s="13">
        <f>$A19/(287.05/(1-($R$1/100*(611.213*EXP(17.5043*L$2/(241.2+L$2))/100)/$A19)*(1-287.05/461)))/(L$2+273)*100</f>
        <v>1.134244648864174</v>
      </c>
      <c r="M19" s="13">
        <f>$A19/(287.05/(1-($R$1/100*(611.213*EXP(17.5043*M$2/(241.2+M$2))/100)/$A19)*(1-287.05/461)))/(M$2+273)*100</f>
        <v>1.1132277027227064</v>
      </c>
      <c r="N19" s="13">
        <f>$A19/(287.05/(1-($R$1/100*(611.213*EXP(17.5043*N$2/(241.2+N$2))/100)/$A19)*(1-287.05/461)))/(N$2+273)*100</f>
        <v>1.0927353436463858</v>
      </c>
      <c r="O19" s="13">
        <f>$A19/(287.05/(1-($R$1/100*(611.213*EXP(17.5043*O$2/(241.2+O$2))/100)/$A19)*(1-287.05/461)))/(O$2+273)*100</f>
        <v>1.0726772420737085</v>
      </c>
      <c r="P19" s="13">
        <f>$A19/(287.05/(1-($R$1/100*(611.213*EXP(17.5043*P$2/(241.2+P$2))/100)/$A19)*(1-287.05/461)))/(P$2+273)*100</f>
        <v>1.0529551245604123</v>
      </c>
      <c r="Q19" s="13">
        <f>$A19/(287.05/(1-($R$1/100*(611.213*EXP(17.5043*Q$2/(241.2+Q$2))/100)/$A19)*(1-287.05/461)))/(Q$2+273)*100</f>
        <v>1.0334612485305528</v>
      </c>
      <c r="R19" s="13">
        <f>$A19/(287.05/(1-($R$1/100*(611.213*EXP(17.5043*R$2/(241.2+R$2))/100)/$A19)*(1-287.05/461)))/(R$2+273)*100</f>
        <v>1.0140768656608057</v>
      </c>
      <c r="S19" s="13">
        <f>$A19/(287.05/(1-($R$1/100*(611.213*EXP(17.5043*S$2/(241.2+S$2))/100)/$A19)*(1-287.05/461)))/(S$2+273)*100</f>
        <v>0.9946706877960282</v>
      </c>
      <c r="T19" s="13">
        <f>$A19/(287.05/(1-($R$1/100*(611.213*EXP(17.5043*T$2/(241.2+T$2))/100)/$A19)*(1-287.05/461)))/(T$2+273)*100</f>
        <v>0.9750973703121147</v>
      </c>
      <c r="U19" s="13">
        <f>$A19/(287.05/(1-($R$1/100*(611.213*EXP(17.5043*U$2/(241.2+U$2))/100)/$A19)*(1-287.05/461)))/(U$2+273)*100</f>
        <v>0.9551960284189748</v>
      </c>
      <c r="V19" s="14">
        <f>$A19/(287.05/(1-($R$1/100*(611.213*EXP(17.5043*V$2/(241.2+V$2))/100)/$A19)*(1-287.05/461)))/(V$2+273)*100</f>
        <v>0.9347888020516367</v>
      </c>
      <c r="W19" s="11">
        <f t="shared" si="0"/>
        <v>890</v>
      </c>
    </row>
    <row r="20" spans="1:23" ht="12.75">
      <c r="A20" s="7">
        <v>895</v>
      </c>
      <c r="B20" s="12">
        <f>$A20/(287.05/(1-($R$1/100*(611.213*EXP(17.5043*B$2/(241.2+B$2))/100)/$A20)*(1-287.05/461)))/(B$2+273)*100</f>
        <v>1.398153545493784</v>
      </c>
      <c r="C20" s="13">
        <f>$A20/(287.05/(1-($R$1/100*(611.213*EXP(17.5043*C$2/(241.2+C$2))/100)/$A20)*(1-287.05/461)))/(C$2+273)*100</f>
        <v>1.3674785988489262</v>
      </c>
      <c r="D20" s="13">
        <f>$A20/(287.05/(1-($R$1/100*(611.213*EXP(17.5043*D$2/(241.2+D$2))/100)/$A20)*(1-287.05/461)))/(D$2+273)*100</f>
        <v>1.3381115636175385</v>
      </c>
      <c r="E20" s="13">
        <f>$A20/(287.05/(1-($R$1/100*(611.213*EXP(17.5043*E$2/(241.2+E$2))/100)/$A20)*(1-287.05/461)))/(E$2+273)*100</f>
        <v>1.3099654810274606</v>
      </c>
      <c r="F20" s="13">
        <f>$A20/(287.05/(1-($R$1/100*(611.213*EXP(17.5043*F$2/(241.2+F$2))/100)/$A20)*(1-287.05/461)))/(F$2+273)*100</f>
        <v>1.2829586163486677</v>
      </c>
      <c r="G20" s="13">
        <f>$A20/(287.05/(1-($R$1/100*(611.213*EXP(17.5043*G$2/(241.2+G$2))/100)/$A20)*(1-287.05/461)))/(G$2+273)*100</f>
        <v>1.2570132944277421</v>
      </c>
      <c r="H20" s="13">
        <f>$A20/(287.05/(1-($R$1/100*(611.213*EXP(17.5043*H$2/(241.2+H$2))/100)/$A20)*(1-287.05/461)))/(H$2+273)*100</f>
        <v>1.2320547264461583</v>
      </c>
      <c r="I20" s="13">
        <f>$A20/(287.05/(1-($R$1/100*(611.213*EXP(17.5043*I$2/(241.2+I$2))/100)/$A20)*(1-287.05/461)))/(I$2+273)*100</f>
        <v>1.2080098121091778</v>
      </c>
      <c r="J20" s="13">
        <f>$A20/(287.05/(1-($R$1/100*(611.213*EXP(17.5043*J$2/(241.2+J$2))/100)/$A20)*(1-287.05/461)))/(J$2+273)*100</f>
        <v>1.1848059052911741</v>
      </c>
      <c r="K20" s="13">
        <f>$A20/(287.05/(1-($R$1/100*(611.213*EXP(17.5043*K$2/(241.2+K$2))/100)/$A20)*(1-287.05/461)))/(K$2+273)*100</f>
        <v>1.1623695349443108</v>
      </c>
      <c r="L20" s="13">
        <f>$A20/(287.05/(1-($R$1/100*(611.213*EXP(17.5043*L$2/(241.2+L$2))/100)/$A20)*(1-287.05/461)))/(L$2+273)*100</f>
        <v>1.140625076773952</v>
      </c>
      <c r="M20" s="13">
        <f>$A20/(287.05/(1-($R$1/100*(611.213*EXP(17.5043*M$2/(241.2+M$2))/100)/$A20)*(1-287.05/461)))/(M$2+273)*100</f>
        <v>1.1194933747348266</v>
      </c>
      <c r="N20" s="13">
        <f>$A20/(287.05/(1-($R$1/100*(611.213*EXP(17.5043*N$2/(241.2+N$2))/100)/$A20)*(1-287.05/461)))/(N$2+273)*100</f>
        <v>1.0988903147395641</v>
      </c>
      <c r="O20" s="13">
        <f>$A20/(287.05/(1-($R$1/100*(611.213*EXP(17.5043*O$2/(241.2+O$2))/100)/$A20)*(1-287.05/461)))/(O$2+273)*100</f>
        <v>1.0787253560298522</v>
      </c>
      <c r="P20" s="13">
        <f>$A20/(287.05/(1-($R$1/100*(611.213*EXP(17.5043*P$2/(241.2+P$2))/100)/$A20)*(1-287.05/461)))/(P$2+273)*100</f>
        <v>1.0589000283807861</v>
      </c>
      <c r="Q20" s="13">
        <f>$A20/(287.05/(1-($R$1/100*(611.213*EXP(17.5043*Q$2/(241.2+Q$2))/100)/$A20)*(1-287.05/461)))/(Q$2+273)*100</f>
        <v>1.0393064056425305</v>
      </c>
      <c r="R20" s="13">
        <f>$A20/(287.05/(1-($R$1/100*(611.213*EXP(17.5043*R$2/(241.2+R$2))/100)/$A20)*(1-287.05/461)))/(R$2+273)*100</f>
        <v>1.0198255680349622</v>
      </c>
      <c r="S20" s="13">
        <f>$A20/(287.05/(1-($R$1/100*(611.213*EXP(17.5043*S$2/(241.2+S$2))/100)/$A20)*(1-287.05/461)))/(S$2+273)*100</f>
        <v>1.0003260670796952</v>
      </c>
      <c r="T20" s="13">
        <f>$A20/(287.05/(1-($R$1/100*(611.213*EXP(17.5043*T$2/(241.2+T$2))/100)/$A20)*(1-287.05/461)))/(T$2+273)*100</f>
        <v>0.9806624080736785</v>
      </c>
      <c r="U20" s="13">
        <f>$A20/(287.05/(1-($R$1/100*(611.213*EXP(17.5043*U$2/(241.2+U$2))/100)/$A20)*(1-287.05/461)))/(U$2+273)*100</f>
        <v>0.9606735655868034</v>
      </c>
      <c r="V20" s="14">
        <f>$A20/(287.05/(1-($R$1/100*(611.213*EXP(17.5043*V$2/(241.2+V$2))/100)/$A20)*(1-287.05/461)))/(V$2+273)*100</f>
        <v>0.9401815476224398</v>
      </c>
      <c r="W20" s="11">
        <f t="shared" si="0"/>
        <v>895</v>
      </c>
    </row>
    <row r="21" spans="1:23" ht="12.75">
      <c r="A21" s="7">
        <v>900</v>
      </c>
      <c r="B21" s="12">
        <f>$A21/(287.05/(1-($R$1/100*(611.213*EXP(17.5043*B$2/(241.2+B$2))/100)/$A21)*(1-287.05/461)))/(B$2+273)*100</f>
        <v>1.405964562621001</v>
      </c>
      <c r="C21" s="13">
        <f>$A21/(287.05/(1-($R$1/100*(611.213*EXP(17.5043*C$2/(241.2+C$2))/100)/$A21)*(1-287.05/461)))/(C$2+273)*100</f>
        <v>1.3751183217408975</v>
      </c>
      <c r="D21" s="13">
        <f>$A21/(287.05/(1-($R$1/100*(611.213*EXP(17.5043*D$2/(241.2+D$2))/100)/$A21)*(1-287.05/461)))/(D$2+273)*100</f>
        <v>1.34558734395818</v>
      </c>
      <c r="E21" s="13">
        <f>$A21/(287.05/(1-($R$1/100*(611.213*EXP(17.5043*E$2/(241.2+E$2))/100)/$A21)*(1-287.05/461)))/(E$2+273)*100</f>
        <v>1.317284207159265</v>
      </c>
      <c r="F21" s="13">
        <f>$A21/(287.05/(1-($R$1/100*(611.213*EXP(17.5043*F$2/(241.2+F$2))/100)/$A21)*(1-287.05/461)))/(F$2+273)*100</f>
        <v>1.290126751407801</v>
      </c>
      <c r="G21" s="13">
        <f>$A21/(287.05/(1-($R$1/100*(611.213*EXP(17.5043*G$2/(241.2+G$2))/100)/$A21)*(1-287.05/461)))/(G$2+273)*100</f>
        <v>1.264036910634877</v>
      </c>
      <c r="H21" s="13">
        <f>$A21/(287.05/(1-($R$1/100*(611.213*EXP(17.5043*H$2/(241.2+H$2))/100)/$A21)*(1-287.05/461)))/(H$2+273)*100</f>
        <v>1.2389395360088833</v>
      </c>
      <c r="I21" s="13">
        <f>$A21/(287.05/(1-($R$1/100*(611.213*EXP(17.5043*I$2/(241.2+I$2))/100)/$A21)*(1-287.05/461)))/(I$2+273)*100</f>
        <v>1.2147611951299895</v>
      </c>
      <c r="J21" s="13">
        <f>$A21/(287.05/(1-($R$1/100*(611.213*EXP(17.5043*J$2/(241.2+J$2))/100)/$A21)*(1-287.05/461)))/(J$2+273)*100</f>
        <v>1.1914289350226168</v>
      </c>
      <c r="K21" s="13">
        <f>$A21/(287.05/(1-($R$1/100*(611.213*EXP(17.5043*K$2/(241.2+K$2))/100)/$A21)*(1-287.05/461)))/(K$2+273)*100</f>
        <v>1.1688690006882267</v>
      </c>
      <c r="L21" s="13">
        <f>$A21/(287.05/(1-($R$1/100*(611.213*EXP(17.5043*L$2/(241.2+L$2))/100)/$A21)*(1-287.05/461)))/(L$2+273)*100</f>
        <v>1.1470055046837302</v>
      </c>
      <c r="M21" s="13">
        <f>$A21/(287.05/(1-($R$1/100*(611.213*EXP(17.5043*M$2/(241.2+M$2))/100)/$A21)*(1-287.05/461)))/(M$2+273)*100</f>
        <v>1.1257590467469467</v>
      </c>
      <c r="N21" s="13">
        <f>$A21/(287.05/(1-($R$1/100*(611.213*EXP(17.5043*N$2/(241.2+N$2))/100)/$A21)*(1-287.05/461)))/(N$2+273)*100</f>
        <v>1.1050452858327424</v>
      </c>
      <c r="O21" s="13">
        <f>$A21/(287.05/(1-($R$1/100*(611.213*EXP(17.5043*O$2/(241.2+O$2))/100)/$A21)*(1-287.05/461)))/(O$2+273)*100</f>
        <v>1.0847734699859966</v>
      </c>
      <c r="P21" s="13">
        <f>$A21/(287.05/(1-($R$1/100*(611.213*EXP(17.5043*P$2/(241.2+P$2))/100)/$A21)*(1-287.05/461)))/(P$2+273)*100</f>
        <v>1.0648449322011597</v>
      </c>
      <c r="Q21" s="13">
        <f>$A21/(287.05/(1-($R$1/100*(611.213*EXP(17.5043*Q$2/(241.2+Q$2))/100)/$A21)*(1-287.05/461)))/(Q$2+273)*100</f>
        <v>1.0451515627545087</v>
      </c>
      <c r="R21" s="13">
        <f>$A21/(287.05/(1-($R$1/100*(611.213*EXP(17.5043*R$2/(241.2+R$2))/100)/$A21)*(1-287.05/461)))/(R$2+273)*100</f>
        <v>1.0255742704091186</v>
      </c>
      <c r="S21" s="13">
        <f>$A21/(287.05/(1-($R$1/100*(611.213*EXP(17.5043*S$2/(241.2+S$2))/100)/$A21)*(1-287.05/461)))/(S$2+273)*100</f>
        <v>1.0059814463633623</v>
      </c>
      <c r="T21" s="13">
        <f>$A21/(287.05/(1-($R$1/100*(611.213*EXP(17.5043*T$2/(241.2+T$2))/100)/$A21)*(1-287.05/461)))/(T$2+273)*100</f>
        <v>0.9862274458352422</v>
      </c>
      <c r="U21" s="13">
        <f>$A21/(287.05/(1-($R$1/100*(611.213*EXP(17.5043*U$2/(241.2+U$2))/100)/$A21)*(1-287.05/461)))/(U$2+273)*100</f>
        <v>0.9661511027546317</v>
      </c>
      <c r="V21" s="14">
        <f>$A21/(287.05/(1-($R$1/100*(611.213*EXP(17.5043*V$2/(241.2+V$2))/100)/$A21)*(1-287.05/461)))/(V$2+273)*100</f>
        <v>0.9455742931932432</v>
      </c>
      <c r="W21" s="11">
        <f t="shared" si="0"/>
        <v>900</v>
      </c>
    </row>
    <row r="22" spans="1:23" ht="12.75">
      <c r="A22" s="7">
        <v>905</v>
      </c>
      <c r="B22" s="12">
        <f>$A22/(287.05/(1-($R$1/100*(611.213*EXP(17.5043*B$2/(241.2+B$2))/100)/$A22)*(1-287.05/461)))/(B$2+273)*100</f>
        <v>1.4137755797482183</v>
      </c>
      <c r="C22" s="13">
        <f>$A22/(287.05/(1-($R$1/100*(611.213*EXP(17.5043*C$2/(241.2+C$2))/100)/$A22)*(1-287.05/461)))/(C$2+273)*100</f>
        <v>1.382758044632869</v>
      </c>
      <c r="D22" s="13">
        <f>$A22/(287.05/(1-($R$1/100*(611.213*EXP(17.5043*D$2/(241.2+D$2))/100)/$A22)*(1-287.05/461)))/(D$2+273)*100</f>
        <v>1.3530631242988214</v>
      </c>
      <c r="E22" s="13">
        <f>$A22/(287.05/(1-($R$1/100*(611.213*EXP(17.5043*E$2/(241.2+E$2))/100)/$A22)*(1-287.05/461)))/(E$2+273)*100</f>
        <v>1.3246029332910692</v>
      </c>
      <c r="F22" s="13">
        <f>$A22/(287.05/(1-($R$1/100*(611.213*EXP(17.5043*F$2/(241.2+F$2))/100)/$A22)*(1-287.05/461)))/(F$2+273)*100</f>
        <v>1.2972948864669347</v>
      </c>
      <c r="G22" s="13">
        <f>$A22/(287.05/(1-($R$1/100*(611.213*EXP(17.5043*G$2/(241.2+G$2))/100)/$A22)*(1-287.05/461)))/(G$2+273)*100</f>
        <v>1.2710605268420119</v>
      </c>
      <c r="H22" s="13">
        <f>$A22/(287.05/(1-($R$1/100*(611.213*EXP(17.5043*H$2/(241.2+H$2))/100)/$A22)*(1-287.05/461)))/(H$2+273)*100</f>
        <v>1.2458243455716085</v>
      </c>
      <c r="I22" s="13">
        <f>$A22/(287.05/(1-($R$1/100*(611.213*EXP(17.5043*I$2/(241.2+I$2))/100)/$A22)*(1-287.05/461)))/(I$2+273)*100</f>
        <v>1.2215125781508014</v>
      </c>
      <c r="J22" s="13">
        <f>$A22/(287.05/(1-($R$1/100*(611.213*EXP(17.5043*J$2/(241.2+J$2))/100)/$A22)*(1-287.05/461)))/(J$2+273)*100</f>
        <v>1.1980519647540597</v>
      </c>
      <c r="K22" s="13">
        <f>$A22/(287.05/(1-($R$1/100*(611.213*EXP(17.5043*K$2/(241.2+K$2))/100)/$A22)*(1-287.05/461)))/(K$2+273)*100</f>
        <v>1.1753684664321422</v>
      </c>
      <c r="L22" s="13">
        <f>$A22/(287.05/(1-($R$1/100*(611.213*EXP(17.5043*L$2/(241.2+L$2))/100)/$A22)*(1-287.05/461)))/(L$2+273)*100</f>
        <v>1.1533859325935083</v>
      </c>
      <c r="M22" s="13">
        <f>$A22/(287.05/(1-($R$1/100*(611.213*EXP(17.5043*M$2/(241.2+M$2))/100)/$A22)*(1-287.05/461)))/(M$2+273)*100</f>
        <v>1.1320247187590669</v>
      </c>
      <c r="N22" s="13">
        <f>$A22/(287.05/(1-($R$1/100*(611.213*EXP(17.5043*N$2/(241.2+N$2))/100)/$A22)*(1-287.05/461)))/(N$2+273)*100</f>
        <v>1.1112002569259205</v>
      </c>
      <c r="O22" s="13">
        <f>$A22/(287.05/(1-($R$1/100*(611.213*EXP(17.5043*O$2/(241.2+O$2))/100)/$A22)*(1-287.05/461)))/(O$2+273)*100</f>
        <v>1.0908215839421402</v>
      </c>
      <c r="P22" s="13">
        <f>$A22/(287.05/(1-($R$1/100*(611.213*EXP(17.5043*P$2/(241.2+P$2))/100)/$A22)*(1-287.05/461)))/(P$2+273)*100</f>
        <v>1.070789836021533</v>
      </c>
      <c r="Q22" s="13">
        <f>$A22/(287.05/(1-($R$1/100*(611.213*EXP(17.5043*Q$2/(241.2+Q$2))/100)/$A22)*(1-287.05/461)))/(Q$2+273)*100</f>
        <v>1.0509967198664867</v>
      </c>
      <c r="R22" s="13">
        <f>$A22/(287.05/(1-($R$1/100*(611.213*EXP(17.5043*R$2/(241.2+R$2))/100)/$A22)*(1-287.05/461)))/(R$2+273)*100</f>
        <v>1.0313229727832753</v>
      </c>
      <c r="S22" s="13">
        <f>$A22/(287.05/(1-($R$1/100*(611.213*EXP(17.5043*S$2/(241.2+S$2))/100)/$A22)*(1-287.05/461)))/(S$2+273)*100</f>
        <v>1.0116368256470292</v>
      </c>
      <c r="T22" s="13">
        <f>$A22/(287.05/(1-($R$1/100*(611.213*EXP(17.5043*T$2/(241.2+T$2))/100)/$A22)*(1-287.05/461)))/(T$2+273)*100</f>
        <v>0.9917924835968062</v>
      </c>
      <c r="U22" s="13">
        <f>$A22/(287.05/(1-($R$1/100*(611.213*EXP(17.5043*U$2/(241.2+U$2))/100)/$A22)*(1-287.05/461)))/(U$2+273)*100</f>
        <v>0.9716286399224603</v>
      </c>
      <c r="V22" s="14">
        <f>$A22/(287.05/(1-($R$1/100*(611.213*EXP(17.5043*V$2/(241.2+V$2))/100)/$A22)*(1-287.05/461)))/(V$2+273)*100</f>
        <v>0.9509670387640464</v>
      </c>
      <c r="W22" s="11">
        <f t="shared" si="0"/>
        <v>905</v>
      </c>
    </row>
    <row r="23" spans="1:23" ht="12.75">
      <c r="A23" s="7">
        <v>910</v>
      </c>
      <c r="B23" s="12">
        <f>$A23/(287.05/(1-($R$1/100*(611.213*EXP(17.5043*B$2/(241.2+B$2))/100)/$A23)*(1-287.05/461)))/(B$2+273)*100</f>
        <v>1.4215865968754353</v>
      </c>
      <c r="C23" s="13">
        <f>$A23/(287.05/(1-($R$1/100*(611.213*EXP(17.5043*C$2/(241.2+C$2))/100)/$A23)*(1-287.05/461)))/(C$2+273)*100</f>
        <v>1.3903977675248405</v>
      </c>
      <c r="D23" s="13">
        <f>$A23/(287.05/(1-($R$1/100*(611.213*EXP(17.5043*D$2/(241.2+D$2))/100)/$A23)*(1-287.05/461)))/(D$2+273)*100</f>
        <v>1.360538904639463</v>
      </c>
      <c r="E23" s="13">
        <f>$A23/(287.05/(1-($R$1/100*(611.213*EXP(17.5043*E$2/(241.2+E$2))/100)/$A23)*(1-287.05/461)))/(E$2+273)*100</f>
        <v>1.3319216594228735</v>
      </c>
      <c r="F23" s="13">
        <f>$A23/(287.05/(1-($R$1/100*(611.213*EXP(17.5043*F$2/(241.2+F$2))/100)/$A23)*(1-287.05/461)))/(F$2+273)*100</f>
        <v>1.3044630215260684</v>
      </c>
      <c r="G23" s="13">
        <f>$A23/(287.05/(1-($R$1/100*(611.213*EXP(17.5043*G$2/(241.2+G$2))/100)/$A23)*(1-287.05/461)))/(G$2+273)*100</f>
        <v>1.2780841430491467</v>
      </c>
      <c r="H23" s="13">
        <f>$A23/(287.05/(1-($R$1/100*(611.213*EXP(17.5043*H$2/(241.2+H$2))/100)/$A23)*(1-287.05/461)))/(H$2+273)*100</f>
        <v>1.252709155134334</v>
      </c>
      <c r="I23" s="13">
        <f>$A23/(287.05/(1-($R$1/100*(611.213*EXP(17.5043*I$2/(241.2+I$2))/100)/$A23)*(1-287.05/461)))/(I$2+273)*100</f>
        <v>1.2282639611716133</v>
      </c>
      <c r="J23" s="13">
        <f>$A23/(287.05/(1-($R$1/100*(611.213*EXP(17.5043*J$2/(241.2+J$2))/100)/$A23)*(1-287.05/461)))/(J$2+273)*100</f>
        <v>1.2046749944855026</v>
      </c>
      <c r="K23" s="13">
        <f>$A23/(287.05/(1-($R$1/100*(611.213*EXP(17.5043*K$2/(241.2+K$2))/100)/$A23)*(1-287.05/461)))/(K$2+273)*100</f>
        <v>1.1818679321760581</v>
      </c>
      <c r="L23" s="13">
        <f>$A23/(287.05/(1-($R$1/100*(611.213*EXP(17.5043*L$2/(241.2+L$2))/100)/$A23)*(1-287.05/461)))/(L$2+273)*100</f>
        <v>1.1597663605032866</v>
      </c>
      <c r="M23" s="13">
        <f>$A23/(287.05/(1-($R$1/100*(611.213*EXP(17.5043*M$2/(241.2+M$2))/100)/$A23)*(1-287.05/461)))/(M$2+273)*100</f>
        <v>1.1382903907711874</v>
      </c>
      <c r="N23" s="13">
        <f>$A23/(287.05/(1-($R$1/100*(611.213*EXP(17.5043*N$2/(241.2+N$2))/100)/$A23)*(1-287.05/461)))/(N$2+273)*100</f>
        <v>1.1173552280190988</v>
      </c>
      <c r="O23" s="13">
        <f>$A23/(287.05/(1-($R$1/100*(611.213*EXP(17.5043*O$2/(241.2+O$2))/100)/$A23)*(1-287.05/461)))/(O$2+273)*100</f>
        <v>1.0968696978982844</v>
      </c>
      <c r="P23" s="13">
        <f>$A23/(287.05/(1-($R$1/100*(611.213*EXP(17.5043*P$2/(241.2+P$2))/100)/$A23)*(1-287.05/461)))/(P$2+273)*100</f>
        <v>1.0767347398419067</v>
      </c>
      <c r="Q23" s="13">
        <f>$A23/(287.05/(1-($R$1/100*(611.213*EXP(17.5043*Q$2/(241.2+Q$2))/100)/$A23)*(1-287.05/461)))/(Q$2+273)*100</f>
        <v>1.0568418769784647</v>
      </c>
      <c r="R23" s="13">
        <f>$A23/(287.05/(1-($R$1/100*(611.213*EXP(17.5043*R$2/(241.2+R$2))/100)/$A23)*(1-287.05/461)))/(R$2+273)*100</f>
        <v>1.0370716751574323</v>
      </c>
      <c r="S23" s="13">
        <f>$A23/(287.05/(1-($R$1/100*(611.213*EXP(17.5043*S$2/(241.2+S$2))/100)/$A23)*(1-287.05/461)))/(S$2+273)*100</f>
        <v>1.0172922049306963</v>
      </c>
      <c r="T23" s="13">
        <f>$A23/(287.05/(1-($R$1/100*(611.213*EXP(17.5043*T$2/(241.2+T$2))/100)/$A23)*(1-287.05/461)))/(T$2+273)*100</f>
        <v>0.9973575213583696</v>
      </c>
      <c r="U23" s="13">
        <f>$A23/(287.05/(1-($R$1/100*(611.213*EXP(17.5043*U$2/(241.2+U$2))/100)/$A23)*(1-287.05/461)))/(U$2+273)*100</f>
        <v>0.9771061770902886</v>
      </c>
      <c r="V23" s="14">
        <f>$A23/(287.05/(1-($R$1/100*(611.213*EXP(17.5043*V$2/(241.2+V$2))/100)/$A23)*(1-287.05/461)))/(V$2+273)*100</f>
        <v>0.9563597843348497</v>
      </c>
      <c r="W23" s="11">
        <f t="shared" si="0"/>
        <v>910</v>
      </c>
    </row>
    <row r="24" spans="1:23" ht="12.75">
      <c r="A24" s="7">
        <v>915</v>
      </c>
      <c r="B24" s="12">
        <f>$A24/(287.05/(1-($R$1/100*(611.213*EXP(17.5043*B$2/(241.2+B$2))/100)/$A24)*(1-287.05/461)))/(B$2+273)*100</f>
        <v>1.4293976140026527</v>
      </c>
      <c r="C24" s="13">
        <f>$A24/(287.05/(1-($R$1/100*(611.213*EXP(17.5043*C$2/(241.2+C$2))/100)/$A24)*(1-287.05/461)))/(C$2+273)*100</f>
        <v>1.3980374904168116</v>
      </c>
      <c r="D24" s="13">
        <f>$A24/(287.05/(1-($R$1/100*(611.213*EXP(17.5043*D$2/(241.2+D$2))/100)/$A24)*(1-287.05/461)))/(D$2+273)*100</f>
        <v>1.3680146849801043</v>
      </c>
      <c r="E24" s="13">
        <f>$A24/(287.05/(1-($R$1/100*(611.213*EXP(17.5043*E$2/(241.2+E$2))/100)/$A24)*(1-287.05/461)))/(E$2+273)*100</f>
        <v>1.339240385554678</v>
      </c>
      <c r="F24" s="13">
        <f>$A24/(287.05/(1-($R$1/100*(611.213*EXP(17.5043*F$2/(241.2+F$2))/100)/$A24)*(1-287.05/461)))/(F$2+273)*100</f>
        <v>1.311631156585202</v>
      </c>
      <c r="G24" s="13">
        <f>$A24/(287.05/(1-($R$1/100*(611.213*EXP(17.5043*G$2/(241.2+G$2))/100)/$A24)*(1-287.05/461)))/(G$2+273)*100</f>
        <v>1.2851077592562816</v>
      </c>
      <c r="H24" s="13">
        <f>$A24/(287.05/(1-($R$1/100*(611.213*EXP(17.5043*H$2/(241.2+H$2))/100)/$A24)*(1-287.05/461)))/(H$2+273)*100</f>
        <v>1.2595939646970586</v>
      </c>
      <c r="I24" s="13">
        <f>$A24/(287.05/(1-($R$1/100*(611.213*EXP(17.5043*I$2/(241.2+I$2))/100)/$A24)*(1-287.05/461)))/(I$2+273)*100</f>
        <v>1.235015344192425</v>
      </c>
      <c r="J24" s="13">
        <f>$A24/(287.05/(1-($R$1/100*(611.213*EXP(17.5043*J$2/(241.2+J$2))/100)/$A24)*(1-287.05/461)))/(J$2+273)*100</f>
        <v>1.2112980242169453</v>
      </c>
      <c r="K24" s="13">
        <f>$A24/(287.05/(1-($R$1/100*(611.213*EXP(17.5043*K$2/(241.2+K$2))/100)/$A24)*(1-287.05/461)))/(K$2+273)*100</f>
        <v>1.188367397919974</v>
      </c>
      <c r="L24" s="13">
        <f>$A24/(287.05/(1-($R$1/100*(611.213*EXP(17.5043*L$2/(241.2+L$2))/100)/$A24)*(1-287.05/461)))/(L$2+273)*100</f>
        <v>1.1661467884130647</v>
      </c>
      <c r="M24" s="13">
        <f>$A24/(287.05/(1-($R$1/100*(611.213*EXP(17.5043*M$2/(241.2+M$2))/100)/$A24)*(1-287.05/461)))/(M$2+273)*100</f>
        <v>1.1445560627833078</v>
      </c>
      <c r="N24" s="13">
        <f>$A24/(287.05/(1-($R$1/100*(611.213*EXP(17.5043*N$2/(241.2+N$2))/100)/$A24)*(1-287.05/461)))/(N$2+273)*100</f>
        <v>1.1235101991122771</v>
      </c>
      <c r="O24" s="13">
        <f>$A24/(287.05/(1-($R$1/100*(611.213*EXP(17.5043*O$2/(241.2+O$2))/100)/$A24)*(1-287.05/461)))/(O$2+273)*100</f>
        <v>1.1029178118544283</v>
      </c>
      <c r="P24" s="13">
        <f>$A24/(287.05/(1-($R$1/100*(611.213*EXP(17.5043*P$2/(241.2+P$2))/100)/$A24)*(1-287.05/461)))/(P$2+273)*100</f>
        <v>1.0826796436622803</v>
      </c>
      <c r="Q24" s="13">
        <f>$A24/(287.05/(1-($R$1/100*(611.213*EXP(17.5043*Q$2/(241.2+Q$2))/100)/$A24)*(1-287.05/461)))/(Q$2+273)*100</f>
        <v>1.0626870340904426</v>
      </c>
      <c r="R24" s="13">
        <f>$A24/(287.05/(1-($R$1/100*(611.213*EXP(17.5043*R$2/(241.2+R$2))/100)/$A24)*(1-287.05/461)))/(R$2+273)*100</f>
        <v>1.0428203775315887</v>
      </c>
      <c r="S24" s="13">
        <f>$A24/(287.05/(1-($R$1/100*(611.213*EXP(17.5043*S$2/(241.2+S$2))/100)/$A24)*(1-287.05/461)))/(S$2+273)*100</f>
        <v>1.0229475842143632</v>
      </c>
      <c r="T24" s="13">
        <f>$A24/(287.05/(1-($R$1/100*(611.213*EXP(17.5043*T$2/(241.2+T$2))/100)/$A24)*(1-287.05/461)))/(T$2+273)*100</f>
        <v>1.0029225591199333</v>
      </c>
      <c r="U24" s="13">
        <f>$A24/(287.05/(1-($R$1/100*(611.213*EXP(17.5043*U$2/(241.2+U$2))/100)/$A24)*(1-287.05/461)))/(U$2+273)*100</f>
        <v>0.9825837142581171</v>
      </c>
      <c r="V24" s="14">
        <f>$A24/(287.05/(1-($R$1/100*(611.213*EXP(17.5043*V$2/(241.2+V$2))/100)/$A24)*(1-287.05/461)))/(V$2+273)*100</f>
        <v>0.9617525299056527</v>
      </c>
      <c r="W24" s="11">
        <f t="shared" si="0"/>
        <v>915</v>
      </c>
    </row>
    <row r="25" spans="1:23" ht="12.75">
      <c r="A25" s="7">
        <v>920</v>
      </c>
      <c r="B25" s="12">
        <f>$A25/(287.05/(1-($R$1/100*(611.213*EXP(17.5043*B$2/(241.2+B$2))/100)/$A25)*(1-287.05/461)))/(B$2+273)*100</f>
        <v>1.43720863112987</v>
      </c>
      <c r="C25" s="13">
        <f>$A25/(287.05/(1-($R$1/100*(611.213*EXP(17.5043*C$2/(241.2+C$2))/100)/$A25)*(1-287.05/461)))/(C$2+273)*100</f>
        <v>1.4056772133087825</v>
      </c>
      <c r="D25" s="13">
        <f>$A25/(287.05/(1-($R$1/100*(611.213*EXP(17.5043*D$2/(241.2+D$2))/100)/$A25)*(1-287.05/461)))/(D$2+273)*100</f>
        <v>1.3754904653207456</v>
      </c>
      <c r="E25" s="13">
        <f>$A25/(287.05/(1-($R$1/100*(611.213*EXP(17.5043*E$2/(241.2+E$2))/100)/$A25)*(1-287.05/461)))/(E$2+273)*100</f>
        <v>1.3465591116864826</v>
      </c>
      <c r="F25" s="13">
        <f>$A25/(287.05/(1-($R$1/100*(611.213*EXP(17.5043*F$2/(241.2+F$2))/100)/$A25)*(1-287.05/461)))/(F$2+273)*100</f>
        <v>1.3187992916443352</v>
      </c>
      <c r="G25" s="13">
        <f>$A25/(287.05/(1-($R$1/100*(611.213*EXP(17.5043*G$2/(241.2+G$2))/100)/$A25)*(1-287.05/461)))/(G$2+273)*100</f>
        <v>1.2921313754634167</v>
      </c>
      <c r="H25" s="13">
        <f>$A25/(287.05/(1-($R$1/100*(611.213*EXP(17.5043*H$2/(241.2+H$2))/100)/$A25)*(1-287.05/461)))/(H$2+273)*100</f>
        <v>1.2664787742597836</v>
      </c>
      <c r="I25" s="13">
        <f>$A25/(287.05/(1-($R$1/100*(611.213*EXP(17.5043*I$2/(241.2+I$2))/100)/$A25)*(1-287.05/461)))/(I$2+273)*100</f>
        <v>1.2417667272132367</v>
      </c>
      <c r="J25" s="13">
        <f>$A25/(287.05/(1-($R$1/100*(611.213*EXP(17.5043*J$2/(241.2+J$2))/100)/$A25)*(1-287.05/461)))/(J$2+273)*100</f>
        <v>1.2179210539483882</v>
      </c>
      <c r="K25" s="13">
        <f>$A25/(287.05/(1-($R$1/100*(611.213*EXP(17.5043*K$2/(241.2+K$2))/100)/$A25)*(1-287.05/461)))/(K$2+273)*100</f>
        <v>1.19486686366389</v>
      </c>
      <c r="L25" s="13">
        <f>$A25/(287.05/(1-($R$1/100*(611.213*EXP(17.5043*L$2/(241.2+L$2))/100)/$A25)*(1-287.05/461)))/(L$2+273)*100</f>
        <v>1.1725272163228433</v>
      </c>
      <c r="M25" s="13">
        <f>$A25/(287.05/(1-($R$1/100*(611.213*EXP(17.5043*M$2/(241.2+M$2))/100)/$A25)*(1-287.05/461)))/(M$2+273)*100</f>
        <v>1.1508217347954282</v>
      </c>
      <c r="N25" s="13">
        <f>$A25/(287.05/(1-($R$1/100*(611.213*EXP(17.5043*N$2/(241.2+N$2))/100)/$A25)*(1-287.05/461)))/(N$2+273)*100</f>
        <v>1.1296651702054552</v>
      </c>
      <c r="O25" s="13">
        <f>$A25/(287.05/(1-($R$1/100*(611.213*EXP(17.5043*O$2/(241.2+O$2))/100)/$A25)*(1-287.05/461)))/(O$2+273)*100</f>
        <v>1.1089659258105722</v>
      </c>
      <c r="P25" s="13">
        <f>$A25/(287.05/(1-($R$1/100*(611.213*EXP(17.5043*P$2/(241.2+P$2))/100)/$A25)*(1-287.05/461)))/(P$2+273)*100</f>
        <v>1.088624547482654</v>
      </c>
      <c r="Q25" s="13">
        <f>$A25/(287.05/(1-($R$1/100*(611.213*EXP(17.5043*Q$2/(241.2+Q$2))/100)/$A25)*(1-287.05/461)))/(Q$2+273)*100</f>
        <v>1.0685321912024208</v>
      </c>
      <c r="R25" s="13">
        <f>$A25/(287.05/(1-($R$1/100*(611.213*EXP(17.5043*R$2/(241.2+R$2))/100)/$A25)*(1-287.05/461)))/(R$2+273)*100</f>
        <v>1.0485690799057452</v>
      </c>
      <c r="S25" s="13">
        <f>$A25/(287.05/(1-($R$1/100*(611.213*EXP(17.5043*S$2/(241.2+S$2))/100)/$A25)*(1-287.05/461)))/(S$2+273)*100</f>
        <v>1.0286029634980303</v>
      </c>
      <c r="T25" s="13">
        <f>$A25/(287.05/(1-($R$1/100*(611.213*EXP(17.5043*T$2/(241.2+T$2))/100)/$A25)*(1-287.05/461)))/(T$2+273)*100</f>
        <v>1.0084875968814973</v>
      </c>
      <c r="U25" s="13">
        <f>$A25/(287.05/(1-($R$1/100*(611.213*EXP(17.5043*U$2/(241.2+U$2))/100)/$A25)*(1-287.05/461)))/(U$2+273)*100</f>
        <v>0.9880612514259457</v>
      </c>
      <c r="V25" s="14">
        <f>$A25/(287.05/(1-($R$1/100*(611.213*EXP(17.5043*V$2/(241.2+V$2))/100)/$A25)*(1-287.05/461)))/(V$2+273)*100</f>
        <v>0.967145275476456</v>
      </c>
      <c r="W25" s="11">
        <f t="shared" si="0"/>
        <v>920</v>
      </c>
    </row>
    <row r="26" spans="1:23" ht="12.75">
      <c r="A26" s="7">
        <v>925</v>
      </c>
      <c r="B26" s="12">
        <f>$A26/(287.05/(1-($R$1/100*(611.213*EXP(17.5043*B$2/(241.2+B$2))/100)/$A26)*(1-287.05/461)))/(B$2+273)*100</f>
        <v>1.445019648257087</v>
      </c>
      <c r="C26" s="13">
        <f>$A26/(287.05/(1-($R$1/100*(611.213*EXP(17.5043*C$2/(241.2+C$2))/100)/$A26)*(1-287.05/461)))/(C$2+273)*100</f>
        <v>1.413316936200754</v>
      </c>
      <c r="D26" s="13">
        <f>$A26/(287.05/(1-($R$1/100*(611.213*EXP(17.5043*D$2/(241.2+D$2))/100)/$A26)*(1-287.05/461)))/(D$2+273)*100</f>
        <v>1.3829662456613872</v>
      </c>
      <c r="E26" s="13">
        <f>$A26/(287.05/(1-($R$1/100*(611.213*EXP(17.5043*E$2/(241.2+E$2))/100)/$A26)*(1-287.05/461)))/(E$2+273)*100</f>
        <v>1.353877837818287</v>
      </c>
      <c r="F26" s="13">
        <f>$A26/(287.05/(1-($R$1/100*(611.213*EXP(17.5043*F$2/(241.2+F$2))/100)/$A26)*(1-287.05/461)))/(F$2+273)*100</f>
        <v>1.325967426703469</v>
      </c>
      <c r="G26" s="13">
        <f>$A26/(287.05/(1-($R$1/100*(611.213*EXP(17.5043*G$2/(241.2+G$2))/100)/$A26)*(1-287.05/461)))/(G$2+273)*100</f>
        <v>1.2991549916705516</v>
      </c>
      <c r="H26" s="13">
        <f>$A26/(287.05/(1-($R$1/100*(611.213*EXP(17.5043*H$2/(241.2+H$2))/100)/$A26)*(1-287.05/461)))/(H$2+273)*100</f>
        <v>1.2733635838225086</v>
      </c>
      <c r="I26" s="13">
        <f>$A26/(287.05/(1-($R$1/100*(611.213*EXP(17.5043*I$2/(241.2+I$2))/100)/$A26)*(1-287.05/461)))/(I$2+273)*100</f>
        <v>1.2485181102340486</v>
      </c>
      <c r="J26" s="13">
        <f>$A26/(287.05/(1-($R$1/100*(611.213*EXP(17.5043*J$2/(241.2+J$2))/100)/$A26)*(1-287.05/461)))/(J$2+273)*100</f>
        <v>1.224544083679831</v>
      </c>
      <c r="K26" s="13">
        <f>$A26/(287.05/(1-($R$1/100*(611.213*EXP(17.5043*K$2/(241.2+K$2))/100)/$A26)*(1-287.05/461)))/(K$2+273)*100</f>
        <v>1.2013663294078059</v>
      </c>
      <c r="L26" s="13">
        <f>$A26/(287.05/(1-($R$1/100*(611.213*EXP(17.5043*L$2/(241.2+L$2))/100)/$A26)*(1-287.05/461)))/(L$2+273)*100</f>
        <v>1.1789076442326212</v>
      </c>
      <c r="M26" s="13">
        <f>$A26/(287.05/(1-($R$1/100*(611.213*EXP(17.5043*M$2/(241.2+M$2))/100)/$A26)*(1-287.05/461)))/(M$2+273)*100</f>
        <v>1.1570874068075485</v>
      </c>
      <c r="N26" s="13">
        <f>$A26/(287.05/(1-($R$1/100*(611.213*EXP(17.5043*N$2/(241.2+N$2))/100)/$A26)*(1-287.05/461)))/(N$2+273)*100</f>
        <v>1.1358201412986335</v>
      </c>
      <c r="O26" s="13">
        <f>$A26/(287.05/(1-($R$1/100*(611.213*EXP(17.5043*O$2/(241.2+O$2))/100)/$A26)*(1-287.05/461)))/(O$2+273)*100</f>
        <v>1.1150140397667159</v>
      </c>
      <c r="P26" s="13">
        <f>$A26/(287.05/(1-($R$1/100*(611.213*EXP(17.5043*P$2/(241.2+P$2))/100)/$A26)*(1-287.05/461)))/(P$2+273)*100</f>
        <v>1.0945694513030273</v>
      </c>
      <c r="Q26" s="13">
        <f>$A26/(287.05/(1-($R$1/100*(611.213*EXP(17.5043*Q$2/(241.2+Q$2))/100)/$A26)*(1-287.05/461)))/(Q$2+273)*100</f>
        <v>1.0743773483143986</v>
      </c>
      <c r="R26" s="13">
        <f>$A26/(287.05/(1-($R$1/100*(611.213*EXP(17.5043*R$2/(241.2+R$2))/100)/$A26)*(1-287.05/461)))/(R$2+273)*100</f>
        <v>1.0543177822799017</v>
      </c>
      <c r="S26" s="13">
        <f>$A26/(287.05/(1-($R$1/100*(611.213*EXP(17.5043*S$2/(241.2+S$2))/100)/$A26)*(1-287.05/461)))/(S$2+273)*100</f>
        <v>1.0342583427816974</v>
      </c>
      <c r="T26" s="13">
        <f>$A26/(287.05/(1-($R$1/100*(611.213*EXP(17.5043*T$2/(241.2+T$2))/100)/$A26)*(1-287.05/461)))/(T$2+273)*100</f>
        <v>1.014052634643061</v>
      </c>
      <c r="U26" s="13">
        <f>$A26/(287.05/(1-($R$1/100*(611.213*EXP(17.5043*U$2/(241.2+U$2))/100)/$A26)*(1-287.05/461)))/(U$2+273)*100</f>
        <v>0.993538788593774</v>
      </c>
      <c r="V26" s="14">
        <f>$A26/(287.05/(1-($R$1/100*(611.213*EXP(17.5043*V$2/(241.2+V$2))/100)/$A26)*(1-287.05/461)))/(V$2+273)*100</f>
        <v>0.9725380210472592</v>
      </c>
      <c r="W26" s="11">
        <f t="shared" si="0"/>
        <v>925</v>
      </c>
    </row>
    <row r="27" spans="1:23" ht="12.75">
      <c r="A27" s="7">
        <v>930</v>
      </c>
      <c r="B27" s="12">
        <f>$A27/(287.05/(1-($R$1/100*(611.213*EXP(17.5043*B$2/(241.2+B$2))/100)/$A27)*(1-287.05/461)))/(B$2+273)*100</f>
        <v>1.4528306653843046</v>
      </c>
      <c r="C27" s="13">
        <f>$A27/(287.05/(1-($R$1/100*(611.213*EXP(17.5043*C$2/(241.2+C$2))/100)/$A27)*(1-287.05/461)))/(C$2+273)*100</f>
        <v>1.4209566590927254</v>
      </c>
      <c r="D27" s="13">
        <f>$A27/(287.05/(1-($R$1/100*(611.213*EXP(17.5043*D$2/(241.2+D$2))/100)/$A27)*(1-287.05/461)))/(D$2+273)*100</f>
        <v>1.3904420260020283</v>
      </c>
      <c r="E27" s="13">
        <f>$A27/(287.05/(1-($R$1/100*(611.213*EXP(17.5043*E$2/(241.2+E$2))/100)/$A27)*(1-287.05/461)))/(E$2+273)*100</f>
        <v>1.3611965639500911</v>
      </c>
      <c r="F27" s="13">
        <f>$A27/(287.05/(1-($R$1/100*(611.213*EXP(17.5043*F$2/(241.2+F$2))/100)/$A27)*(1-287.05/461)))/(F$2+273)*100</f>
        <v>1.3331355617626024</v>
      </c>
      <c r="G27" s="13">
        <f>$A27/(287.05/(1-($R$1/100*(611.213*EXP(17.5043*G$2/(241.2+G$2))/100)/$A27)*(1-287.05/461)))/(G$2+273)*100</f>
        <v>1.3061786078776862</v>
      </c>
      <c r="H27" s="13">
        <f>$A27/(287.05/(1-($R$1/100*(611.213*EXP(17.5043*H$2/(241.2+H$2))/100)/$A27)*(1-287.05/461)))/(H$2+273)*100</f>
        <v>1.280248393385234</v>
      </c>
      <c r="I27" s="13">
        <f>$A27/(287.05/(1-($R$1/100*(611.213*EXP(17.5043*I$2/(241.2+I$2))/100)/$A27)*(1-287.05/461)))/(I$2+273)*100</f>
        <v>1.2552694932548605</v>
      </c>
      <c r="J27" s="13">
        <f>$A27/(287.05/(1-($R$1/100*(611.213*EXP(17.5043*J$2/(241.2+J$2))/100)/$A27)*(1-287.05/461)))/(J$2+273)*100</f>
        <v>1.2311671134112736</v>
      </c>
      <c r="K27" s="13">
        <f>$A27/(287.05/(1-($R$1/100*(611.213*EXP(17.5043*K$2/(241.2+K$2))/100)/$A27)*(1-287.05/461)))/(K$2+273)*100</f>
        <v>1.2078657951517215</v>
      </c>
      <c r="L27" s="13">
        <f>$A27/(287.05/(1-($R$1/100*(611.213*EXP(17.5043*L$2/(241.2+L$2))/100)/$A27)*(1-287.05/461)))/(L$2+273)*100</f>
        <v>1.1852880721423995</v>
      </c>
      <c r="M27" s="13">
        <f>$A27/(287.05/(1-($R$1/100*(611.213*EXP(17.5043*M$2/(241.2+M$2))/100)/$A27)*(1-287.05/461)))/(M$2+273)*100</f>
        <v>1.1633530788196687</v>
      </c>
      <c r="N27" s="13">
        <f>$A27/(287.05/(1-($R$1/100*(611.213*EXP(17.5043*N$2/(241.2+N$2))/100)/$A27)*(1-287.05/461)))/(N$2+273)*100</f>
        <v>1.141975112391812</v>
      </c>
      <c r="O27" s="13">
        <f>$A27/(287.05/(1-($R$1/100*(611.213*EXP(17.5043*O$2/(241.2+O$2))/100)/$A27)*(1-287.05/461)))/(O$2+273)*100</f>
        <v>1.12106215372286</v>
      </c>
      <c r="P27" s="13">
        <f>$A27/(287.05/(1-($R$1/100*(611.213*EXP(17.5043*P$2/(241.2+P$2))/100)/$A27)*(1-287.05/461)))/(P$2+273)*100</f>
        <v>1.100514355123401</v>
      </c>
      <c r="Q27" s="13">
        <f>$A27/(287.05/(1-($R$1/100*(611.213*EXP(17.5043*Q$2/(241.2+Q$2))/100)/$A27)*(1-287.05/461)))/(Q$2+273)*100</f>
        <v>1.080222505426377</v>
      </c>
      <c r="R27" s="13">
        <f>$A27/(287.05/(1-($R$1/100*(611.213*EXP(17.5043*R$2/(241.2+R$2))/100)/$A27)*(1-287.05/461)))/(R$2+273)*100</f>
        <v>1.0600664846540584</v>
      </c>
      <c r="S27" s="13">
        <f>$A27/(287.05/(1-($R$1/100*(611.213*EXP(17.5043*S$2/(241.2+S$2))/100)/$A27)*(1-287.05/461)))/(S$2+273)*100</f>
        <v>1.0399137220653645</v>
      </c>
      <c r="T27" s="13">
        <f>$A27/(287.05/(1-($R$1/100*(611.213*EXP(17.5043*T$2/(241.2+T$2))/100)/$A27)*(1-287.05/461)))/(T$2+273)*100</f>
        <v>1.0196176724046249</v>
      </c>
      <c r="U27" s="13">
        <f>$A27/(287.05/(1-($R$1/100*(611.213*EXP(17.5043*U$2/(241.2+U$2))/100)/$A27)*(1-287.05/461)))/(U$2+273)*100</f>
        <v>0.9990163257616026</v>
      </c>
      <c r="V27" s="14">
        <f>$A27/(287.05/(1-($R$1/100*(611.213*EXP(17.5043*V$2/(241.2+V$2))/100)/$A27)*(1-287.05/461)))/(V$2+273)*100</f>
        <v>0.9779307666180623</v>
      </c>
      <c r="W27" s="11">
        <f t="shared" si="0"/>
        <v>930</v>
      </c>
    </row>
    <row r="28" spans="1:23" ht="12.75">
      <c r="A28" s="7">
        <v>935</v>
      </c>
      <c r="B28" s="12">
        <f>$A28/(287.05/(1-($R$1/100*(611.213*EXP(17.5043*B$2/(241.2+B$2))/100)/$A28)*(1-287.05/461)))/(B$2+273)*100</f>
        <v>1.4606416825115218</v>
      </c>
      <c r="C28" s="13">
        <f>$A28/(287.05/(1-($R$1/100*(611.213*EXP(17.5043*C$2/(241.2+C$2))/100)/$A28)*(1-287.05/461)))/(C$2+273)*100</f>
        <v>1.4285963819846967</v>
      </c>
      <c r="D28" s="13">
        <f>$A28/(287.05/(1-($R$1/100*(611.213*EXP(17.5043*D$2/(241.2+D$2))/100)/$A28)*(1-287.05/461)))/(D$2+273)*100</f>
        <v>1.39791780634267</v>
      </c>
      <c r="E28" s="13">
        <f>$A28/(287.05/(1-($R$1/100*(611.213*EXP(17.5043*E$2/(241.2+E$2))/100)/$A28)*(1-287.05/461)))/(E$2+273)*100</f>
        <v>1.3685152900818958</v>
      </c>
      <c r="F28" s="13">
        <f>$A28/(287.05/(1-($R$1/100*(611.213*EXP(17.5043*F$2/(241.2+F$2))/100)/$A28)*(1-287.05/461)))/(F$2+273)*100</f>
        <v>1.3403036968217357</v>
      </c>
      <c r="G28" s="13">
        <f>$A28/(287.05/(1-($R$1/100*(611.213*EXP(17.5043*G$2/(241.2+G$2))/100)/$A28)*(1-287.05/461)))/(G$2+273)*100</f>
        <v>1.313202224084821</v>
      </c>
      <c r="H28" s="13">
        <f>$A28/(287.05/(1-($R$1/100*(611.213*EXP(17.5043*H$2/(241.2+H$2))/100)/$A28)*(1-287.05/461)))/(H$2+273)*100</f>
        <v>1.287133202947959</v>
      </c>
      <c r="I28" s="13">
        <f>$A28/(287.05/(1-($R$1/100*(611.213*EXP(17.5043*I$2/(241.2+I$2))/100)/$A28)*(1-287.05/461)))/(I$2+273)*100</f>
        <v>1.2620208762756722</v>
      </c>
      <c r="J28" s="13">
        <f>$A28/(287.05/(1-($R$1/100*(611.213*EXP(17.5043*J$2/(241.2+J$2))/100)/$A28)*(1-287.05/461)))/(J$2+273)*100</f>
        <v>1.2377901431427167</v>
      </c>
      <c r="K28" s="13">
        <f>$A28/(287.05/(1-($R$1/100*(611.213*EXP(17.5043*K$2/(241.2+K$2))/100)/$A28)*(1-287.05/461)))/(K$2+273)*100</f>
        <v>1.2143652608956377</v>
      </c>
      <c r="L28" s="13">
        <f>$A28/(287.05/(1-($R$1/100*(611.213*EXP(17.5043*L$2/(241.2+L$2))/100)/$A28)*(1-287.05/461)))/(L$2+273)*100</f>
        <v>1.1916685000521778</v>
      </c>
      <c r="M28" s="13">
        <f>$A28/(287.05/(1-($R$1/100*(611.213*EXP(17.5043*M$2/(241.2+M$2))/100)/$A28)*(1-287.05/461)))/(M$2+273)*100</f>
        <v>1.169618750831789</v>
      </c>
      <c r="N28" s="13">
        <f>$A28/(287.05/(1-($R$1/100*(611.213*EXP(17.5043*N$2/(241.2+N$2))/100)/$A28)*(1-287.05/461)))/(N$2+273)*100</f>
        <v>1.1481300834849903</v>
      </c>
      <c r="O28" s="13">
        <f>$A28/(287.05/(1-($R$1/100*(611.213*EXP(17.5043*O$2/(241.2+O$2))/100)/$A28)*(1-287.05/461)))/(O$2+273)*100</f>
        <v>1.127110267679004</v>
      </c>
      <c r="P28" s="13">
        <f>$A28/(287.05/(1-($R$1/100*(611.213*EXP(17.5043*P$2/(241.2+P$2))/100)/$A28)*(1-287.05/461)))/(P$2+273)*100</f>
        <v>1.1064592589437743</v>
      </c>
      <c r="Q28" s="13">
        <f>$A28/(287.05/(1-($R$1/100*(611.213*EXP(17.5043*Q$2/(241.2+Q$2))/100)/$A28)*(1-287.05/461)))/(Q$2+273)*100</f>
        <v>1.0860676625383547</v>
      </c>
      <c r="R28" s="13">
        <f>$A28/(287.05/(1-($R$1/100*(611.213*EXP(17.5043*R$2/(241.2+R$2))/100)/$A28)*(1-287.05/461)))/(R$2+273)*100</f>
        <v>1.0658151870282149</v>
      </c>
      <c r="S28" s="13">
        <f>$A28/(287.05/(1-($R$1/100*(611.213*EXP(17.5043*S$2/(241.2+S$2))/100)/$A28)*(1-287.05/461)))/(S$2+273)*100</f>
        <v>1.0455691013490314</v>
      </c>
      <c r="T28" s="13">
        <f>$A28/(287.05/(1-($R$1/100*(611.213*EXP(17.5043*T$2/(241.2+T$2))/100)/$A28)*(1-287.05/461)))/(T$2+273)*100</f>
        <v>1.0251827101661883</v>
      </c>
      <c r="U28" s="13">
        <f>$A28/(287.05/(1-($R$1/100*(611.213*EXP(17.5043*U$2/(241.2+U$2))/100)/$A28)*(1-287.05/461)))/(U$2+273)*100</f>
        <v>1.004493862929431</v>
      </c>
      <c r="V28" s="14">
        <f>$A28/(287.05/(1-($R$1/100*(611.213*EXP(17.5043*V$2/(241.2+V$2))/100)/$A28)*(1-287.05/461)))/(V$2+273)*100</f>
        <v>0.9833235121888658</v>
      </c>
      <c r="W28" s="11">
        <f t="shared" si="0"/>
        <v>935</v>
      </c>
    </row>
    <row r="29" spans="1:23" ht="12.75">
      <c r="A29" s="7">
        <v>940</v>
      </c>
      <c r="B29" s="12">
        <f>$A29/(287.05/(1-($R$1/100*(611.213*EXP(17.5043*B$2/(241.2+B$2))/100)/$A29)*(1-287.05/461)))/(B$2+273)*100</f>
        <v>1.4684526996387388</v>
      </c>
      <c r="C29" s="13">
        <f>$A29/(287.05/(1-($R$1/100*(611.213*EXP(17.5043*C$2/(241.2+C$2))/100)/$A29)*(1-287.05/461)))/(C$2+273)*100</f>
        <v>1.4362361048766676</v>
      </c>
      <c r="D29" s="13">
        <f>$A29/(287.05/(1-($R$1/100*(611.213*EXP(17.5043*D$2/(241.2+D$2))/100)/$A29)*(1-287.05/461)))/(D$2+273)*100</f>
        <v>1.4053935866833112</v>
      </c>
      <c r="E29" s="13">
        <f>$A29/(287.05/(1-($R$1/100*(611.213*EXP(17.5043*E$2/(241.2+E$2))/100)/$A29)*(1-287.05/461)))/(E$2+273)*100</f>
        <v>1.3758340162137002</v>
      </c>
      <c r="F29" s="13">
        <f>$A29/(287.05/(1-($R$1/100*(611.213*EXP(17.5043*F$2/(241.2+F$2))/100)/$A29)*(1-287.05/461)))/(F$2+273)*100</f>
        <v>1.3474718318808694</v>
      </c>
      <c r="G29" s="13">
        <f>$A29/(287.05/(1-($R$1/100*(611.213*EXP(17.5043*G$2/(241.2+G$2))/100)/$A29)*(1-287.05/461)))/(G$2+273)*100</f>
        <v>1.3202258402919558</v>
      </c>
      <c r="H29" s="13">
        <f>$A29/(287.05/(1-($R$1/100*(611.213*EXP(17.5043*H$2/(241.2+H$2))/100)/$A29)*(1-287.05/461)))/(H$2+273)*100</f>
        <v>1.2940180125106842</v>
      </c>
      <c r="I29" s="13">
        <f>$A29/(287.05/(1-($R$1/100*(611.213*EXP(17.5043*I$2/(241.2+I$2))/100)/$A29)*(1-287.05/461)))/(I$2+273)*100</f>
        <v>1.268772259296484</v>
      </c>
      <c r="J29" s="13">
        <f>$A29/(287.05/(1-($R$1/100*(611.213*EXP(17.5043*J$2/(241.2+J$2))/100)/$A29)*(1-287.05/461)))/(J$2+273)*100</f>
        <v>1.2444131728741592</v>
      </c>
      <c r="K29" s="13">
        <f>$A29/(287.05/(1-($R$1/100*(611.213*EXP(17.5043*K$2/(241.2+K$2))/100)/$A29)*(1-287.05/461)))/(K$2+273)*100</f>
        <v>1.2208647266395534</v>
      </c>
      <c r="L29" s="13">
        <f>$A29/(287.05/(1-($R$1/100*(611.213*EXP(17.5043*L$2/(241.2+L$2))/100)/$A29)*(1-287.05/461)))/(L$2+273)*100</f>
        <v>1.198048927961956</v>
      </c>
      <c r="M29" s="13">
        <f>$A29/(287.05/(1-($R$1/100*(611.213*EXP(17.5043*M$2/(241.2+M$2))/100)/$A29)*(1-287.05/461)))/(M$2+273)*100</f>
        <v>1.1758844228439096</v>
      </c>
      <c r="N29" s="13">
        <f>$A29/(287.05/(1-($R$1/100*(611.213*EXP(17.5043*N$2/(241.2+N$2))/100)/$A29)*(1-287.05/461)))/(N$2+273)*100</f>
        <v>1.1542850545781687</v>
      </c>
      <c r="O29" s="13">
        <f>$A29/(287.05/(1-($R$1/100*(611.213*EXP(17.5043*O$2/(241.2+O$2))/100)/$A29)*(1-287.05/461)))/(O$2+273)*100</f>
        <v>1.1331583816351478</v>
      </c>
      <c r="P29" s="13">
        <f>$A29/(287.05/(1-($R$1/100*(611.213*EXP(17.5043*P$2/(241.2+P$2))/100)/$A29)*(1-287.05/461)))/(P$2+273)*100</f>
        <v>1.1124041627641479</v>
      </c>
      <c r="Q29" s="13">
        <f>$A29/(287.05/(1-($R$1/100*(611.213*EXP(17.5043*Q$2/(241.2+Q$2))/100)/$A29)*(1-287.05/461)))/(Q$2+273)*100</f>
        <v>1.091912819650333</v>
      </c>
      <c r="R29" s="13">
        <f>$A29/(287.05/(1-($R$1/100*(611.213*EXP(17.5043*R$2/(241.2+R$2))/100)/$A29)*(1-287.05/461)))/(R$2+273)*100</f>
        <v>1.0715638894023716</v>
      </c>
      <c r="S29" s="13">
        <f>$A29/(287.05/(1-($R$1/100*(611.213*EXP(17.5043*S$2/(241.2+S$2))/100)/$A29)*(1-287.05/461)))/(S$2+273)*100</f>
        <v>1.0512244806326982</v>
      </c>
      <c r="T29" s="13">
        <f>$A29/(287.05/(1-($R$1/100*(611.213*EXP(17.5043*T$2/(241.2+T$2))/100)/$A29)*(1-287.05/461)))/(T$2+273)*100</f>
        <v>1.030747747927752</v>
      </c>
      <c r="U29" s="13">
        <f>$A29/(287.05/(1-($R$1/100*(611.213*EXP(17.5043*U$2/(241.2+U$2))/100)/$A29)*(1-287.05/461)))/(U$2+273)*100</f>
        <v>1.0099714000972595</v>
      </c>
      <c r="V29" s="14">
        <f>$A29/(287.05/(1-($R$1/100*(611.213*EXP(17.5043*V$2/(241.2+V$2))/100)/$A29)*(1-287.05/461)))/(V$2+273)*100</f>
        <v>0.9887162577596689</v>
      </c>
      <c r="W29" s="11">
        <f t="shared" si="0"/>
        <v>940</v>
      </c>
    </row>
    <row r="30" spans="1:23" ht="12.75">
      <c r="A30" s="7">
        <v>945</v>
      </c>
      <c r="B30" s="12">
        <f>$A30/(287.05/(1-($R$1/100*(611.213*EXP(17.5043*B$2/(241.2+B$2))/100)/$A30)*(1-287.05/461)))/(B$2+273)*100</f>
        <v>1.4762637167659562</v>
      </c>
      <c r="C30" s="13">
        <f>$A30/(287.05/(1-($R$1/100*(611.213*EXP(17.5043*C$2/(241.2+C$2))/100)/$A30)*(1-287.05/461)))/(C$2+273)*100</f>
        <v>1.443875827768639</v>
      </c>
      <c r="D30" s="13">
        <f>$A30/(287.05/(1-($R$1/100*(611.213*EXP(17.5043*D$2/(241.2+D$2))/100)/$A30)*(1-287.05/461)))/(D$2+273)*100</f>
        <v>1.4128693670239527</v>
      </c>
      <c r="E30" s="13">
        <f>$A30/(287.05/(1-($R$1/100*(611.213*EXP(17.5043*E$2/(241.2+E$2))/100)/$A30)*(1-287.05/461)))/(E$2+273)*100</f>
        <v>1.3831527423455046</v>
      </c>
      <c r="F30" s="13">
        <f>$A30/(287.05/(1-($R$1/100*(611.213*EXP(17.5043*F$2/(241.2+F$2))/100)/$A30)*(1-287.05/461)))/(F$2+273)*100</f>
        <v>1.354639966940003</v>
      </c>
      <c r="G30" s="13">
        <f>$A30/(287.05/(1-($R$1/100*(611.213*EXP(17.5043*G$2/(241.2+G$2))/100)/$A30)*(1-287.05/461)))/(G$2+273)*100</f>
        <v>1.3272494564990909</v>
      </c>
      <c r="H30" s="13">
        <f>$A30/(287.05/(1-($R$1/100*(611.213*EXP(17.5043*H$2/(241.2+H$2))/100)/$A30)*(1-287.05/461)))/(H$2+273)*100</f>
        <v>1.3009028220734091</v>
      </c>
      <c r="I30" s="13">
        <f>$A30/(287.05/(1-($R$1/100*(611.213*EXP(17.5043*I$2/(241.2+I$2))/100)/$A30)*(1-287.05/461)))/(I$2+273)*100</f>
        <v>1.2755236423172958</v>
      </c>
      <c r="J30" s="13">
        <f>$A30/(287.05/(1-($R$1/100*(611.213*EXP(17.5043*J$2/(241.2+J$2))/100)/$A30)*(1-287.05/461)))/(J$2+273)*100</f>
        <v>1.2510362026056019</v>
      </c>
      <c r="K30" s="13">
        <f>$A30/(287.05/(1-($R$1/100*(611.213*EXP(17.5043*K$2/(241.2+K$2))/100)/$A30)*(1-287.05/461)))/(K$2+273)*100</f>
        <v>1.227364192383469</v>
      </c>
      <c r="L30" s="13">
        <f>$A30/(287.05/(1-($R$1/100*(611.213*EXP(17.5043*L$2/(241.2+L$2))/100)/$A30)*(1-287.05/461)))/(L$2+273)*100</f>
        <v>1.2044293558717338</v>
      </c>
      <c r="M30" s="13">
        <f>$A30/(287.05/(1-($R$1/100*(611.213*EXP(17.5043*M$2/(241.2+M$2))/100)/$A30)*(1-287.05/461)))/(M$2+273)*100</f>
        <v>1.1821500948560297</v>
      </c>
      <c r="N30" s="13">
        <f>$A30/(287.05/(1-($R$1/100*(611.213*EXP(17.5043*N$2/(241.2+N$2))/100)/$A30)*(1-287.05/461)))/(N$2+273)*100</f>
        <v>1.1604400256713467</v>
      </c>
      <c r="O30" s="13">
        <f>$A30/(287.05/(1-($R$1/100*(611.213*EXP(17.5043*O$2/(241.2+O$2))/100)/$A30)*(1-287.05/461)))/(O$2+273)*100</f>
        <v>1.1392064955912917</v>
      </c>
      <c r="P30" s="13">
        <f>$A30/(287.05/(1-($R$1/100*(611.213*EXP(17.5043*P$2/(241.2+P$2))/100)/$A30)*(1-287.05/461)))/(P$2+273)*100</f>
        <v>1.1183490665845213</v>
      </c>
      <c r="Q30" s="13">
        <f>$A30/(287.05/(1-($R$1/100*(611.213*EXP(17.5043*Q$2/(241.2+Q$2))/100)/$A30)*(1-287.05/461)))/(Q$2+273)*100</f>
        <v>1.0977579767623107</v>
      </c>
      <c r="R30" s="13">
        <f>$A30/(287.05/(1-($R$1/100*(611.213*EXP(17.5043*R$2/(241.2+R$2))/100)/$A30)*(1-287.05/461)))/(R$2+273)*100</f>
        <v>1.0773125917765283</v>
      </c>
      <c r="S30" s="13">
        <f>$A30/(287.05/(1-($R$1/100*(611.213*EXP(17.5043*S$2/(241.2+S$2))/100)/$A30)*(1-287.05/461)))/(S$2+273)*100</f>
        <v>1.0568798599163656</v>
      </c>
      <c r="T30" s="13">
        <f>$A30/(287.05/(1-($R$1/100*(611.213*EXP(17.5043*T$2/(241.2+T$2))/100)/$A30)*(1-287.05/461)))/(T$2+273)*100</f>
        <v>1.036312785689316</v>
      </c>
      <c r="U30" s="13">
        <f>$A30/(287.05/(1-($R$1/100*(611.213*EXP(17.5043*U$2/(241.2+U$2))/100)/$A30)*(1-287.05/461)))/(U$2+273)*100</f>
        <v>1.015448937265088</v>
      </c>
      <c r="V30" s="14">
        <f>$A30/(287.05/(1-($R$1/100*(611.213*EXP(17.5043*V$2/(241.2+V$2))/100)/$A30)*(1-287.05/461)))/(V$2+273)*100</f>
        <v>0.9941090033304721</v>
      </c>
      <c r="W30" s="11">
        <f t="shared" si="0"/>
        <v>945</v>
      </c>
    </row>
    <row r="31" spans="1:23" ht="12.75">
      <c r="A31" s="7">
        <v>950</v>
      </c>
      <c r="B31" s="12">
        <f>$A31/(287.05/(1-($R$1/100*(611.213*EXP(17.5043*B$2/(241.2+B$2))/100)/$A31)*(1-287.05/461)))/(B$2+273)*100</f>
        <v>1.4840747338931737</v>
      </c>
      <c r="C31" s="13">
        <f>$A31/(287.05/(1-($R$1/100*(611.213*EXP(17.5043*C$2/(241.2+C$2))/100)/$A31)*(1-287.05/461)))/(C$2+273)*100</f>
        <v>1.4515155506606103</v>
      </c>
      <c r="D31" s="13">
        <f>$A31/(287.05/(1-($R$1/100*(611.213*EXP(17.5043*D$2/(241.2+D$2))/100)/$A31)*(1-287.05/461)))/(D$2+273)*100</f>
        <v>1.4203451473645943</v>
      </c>
      <c r="E31" s="13">
        <f>$A31/(287.05/(1-($R$1/100*(611.213*EXP(17.5043*E$2/(241.2+E$2))/100)/$A31)*(1-287.05/461)))/(E$2+273)*100</f>
        <v>1.390471468477309</v>
      </c>
      <c r="F31" s="13">
        <f>$A31/(287.05/(1-($R$1/100*(611.213*EXP(17.5043*F$2/(241.2+F$2))/100)/$A31)*(1-287.05/461)))/(F$2+273)*100</f>
        <v>1.3618081019991366</v>
      </c>
      <c r="G31" s="13">
        <f>$A31/(287.05/(1-($R$1/100*(611.213*EXP(17.5043*G$2/(241.2+G$2))/100)/$A31)*(1-287.05/461)))/(G$2+273)*100</f>
        <v>1.3342730727062257</v>
      </c>
      <c r="H31" s="13">
        <f>$A31/(287.05/(1-($R$1/100*(611.213*EXP(17.5043*H$2/(241.2+H$2))/100)/$A31)*(1-287.05/461)))/(H$2+273)*100</f>
        <v>1.3077876316361343</v>
      </c>
      <c r="I31" s="13">
        <f>$A31/(287.05/(1-($R$1/100*(611.213*EXP(17.5043*I$2/(241.2+I$2))/100)/$A31)*(1-287.05/461)))/(I$2+273)*100</f>
        <v>1.2822750253381077</v>
      </c>
      <c r="J31" s="13">
        <f>$A31/(287.05/(1-($R$1/100*(611.213*EXP(17.5043*J$2/(241.2+J$2))/100)/$A31)*(1-287.05/461)))/(J$2+273)*100</f>
        <v>1.2576592323370446</v>
      </c>
      <c r="K31" s="13">
        <f>$A31/(287.05/(1-($R$1/100*(611.213*EXP(17.5043*K$2/(241.2+K$2))/100)/$A31)*(1-287.05/461)))/(K$2+273)*100</f>
        <v>1.2338636581273852</v>
      </c>
      <c r="L31" s="13">
        <f>$A31/(287.05/(1-($R$1/100*(611.213*EXP(17.5043*L$2/(241.2+L$2))/100)/$A31)*(1-287.05/461)))/(L$2+273)*100</f>
        <v>1.2108097837815124</v>
      </c>
      <c r="M31" s="13">
        <f>$A31/(287.05/(1-($R$1/100*(611.213*EXP(17.5043*M$2/(241.2+M$2))/100)/$A31)*(1-287.05/461)))/(M$2+273)*100</f>
        <v>1.18841576686815</v>
      </c>
      <c r="N31" s="13">
        <f>$A31/(287.05/(1-($R$1/100*(611.213*EXP(17.5043*N$2/(241.2+N$2))/100)/$A31)*(1-287.05/461)))/(N$2+273)*100</f>
        <v>1.1665949967645246</v>
      </c>
      <c r="O31" s="13">
        <f>$A31/(287.05/(1-($R$1/100*(611.213*EXP(17.5043*O$2/(241.2+O$2))/100)/$A31)*(1-287.05/461)))/(O$2+273)*100</f>
        <v>1.1452546095474354</v>
      </c>
      <c r="P31" s="13">
        <f>$A31/(287.05/(1-($R$1/100*(611.213*EXP(17.5043*P$2/(241.2+P$2))/100)/$A31)*(1-287.05/461)))/(P$2+273)*100</f>
        <v>1.124293970404895</v>
      </c>
      <c r="Q31" s="13">
        <f>$A31/(287.05/(1-($R$1/100*(611.213*EXP(17.5043*Q$2/(241.2+Q$2))/100)/$A31)*(1-287.05/461)))/(Q$2+273)*100</f>
        <v>1.1036031338742889</v>
      </c>
      <c r="R31" s="13">
        <f>$A31/(287.05/(1-($R$1/100*(611.213*EXP(17.5043*R$2/(241.2+R$2))/100)/$A31)*(1-287.05/461)))/(R$2+273)*100</f>
        <v>1.0830612941506848</v>
      </c>
      <c r="S31" s="13">
        <f>$A31/(287.05/(1-($R$1/100*(611.213*EXP(17.5043*S$2/(241.2+S$2))/100)/$A31)*(1-287.05/461)))/(S$2+273)*100</f>
        <v>1.0625352392000327</v>
      </c>
      <c r="T31" s="13">
        <f>$A31/(287.05/(1-($R$1/100*(611.213*EXP(17.5043*T$2/(241.2+T$2))/100)/$A31)*(1-287.05/461)))/(T$2+273)*100</f>
        <v>1.0418778234508796</v>
      </c>
      <c r="U31" s="13">
        <f>$A31/(287.05/(1-($R$1/100*(611.213*EXP(17.5043*U$2/(241.2+U$2))/100)/$A31)*(1-287.05/461)))/(U$2+273)*100</f>
        <v>1.0209264744329163</v>
      </c>
      <c r="V31" s="14">
        <f>$A31/(287.05/(1-($R$1/100*(611.213*EXP(17.5043*V$2/(241.2+V$2))/100)/$A31)*(1-287.05/461)))/(V$2+273)*100</f>
        <v>0.9995017489012756</v>
      </c>
      <c r="W31" s="11">
        <f t="shared" si="0"/>
        <v>950</v>
      </c>
    </row>
    <row r="32" spans="1:23" ht="12.75">
      <c r="A32" s="7">
        <v>955</v>
      </c>
      <c r="B32" s="12">
        <f>$A32/(287.05/(1-($R$1/100*(611.213*EXP(17.5043*B$2/(241.2+B$2))/100)/$A32)*(1-287.05/461)))/(B$2+273)*100</f>
        <v>1.4918857510203907</v>
      </c>
      <c r="C32" s="13">
        <f>$A32/(287.05/(1-($R$1/100*(611.213*EXP(17.5043*C$2/(241.2+C$2))/100)/$A32)*(1-287.05/461)))/(C$2+273)*100</f>
        <v>1.4591552735525815</v>
      </c>
      <c r="D32" s="13">
        <f>$A32/(287.05/(1-($R$1/100*(611.213*EXP(17.5043*D$2/(241.2+D$2))/100)/$A32)*(1-287.05/461)))/(D$2+273)*100</f>
        <v>1.4278209277052356</v>
      </c>
      <c r="E32" s="13">
        <f>$A32/(287.05/(1-($R$1/100*(611.213*EXP(17.5043*E$2/(241.2+E$2))/100)/$A32)*(1-287.05/461)))/(E$2+273)*100</f>
        <v>1.3977901946091134</v>
      </c>
      <c r="F32" s="13">
        <f>$A32/(287.05/(1-($R$1/100*(611.213*EXP(17.5043*F$2/(241.2+F$2))/100)/$A32)*(1-287.05/461)))/(F$2+273)*100</f>
        <v>1.3689762370582699</v>
      </c>
      <c r="G32" s="13">
        <f>$A32/(287.05/(1-($R$1/100*(611.213*EXP(17.5043*G$2/(241.2+G$2))/100)/$A32)*(1-287.05/461)))/(G$2+273)*100</f>
        <v>1.3412966889133606</v>
      </c>
      <c r="H32" s="13">
        <f>$A32/(287.05/(1-($R$1/100*(611.213*EXP(17.5043*H$2/(241.2+H$2))/100)/$A32)*(1-287.05/461)))/(H$2+273)*100</f>
        <v>1.3146724411988595</v>
      </c>
      <c r="I32" s="13">
        <f>$A32/(287.05/(1-($R$1/100*(611.213*EXP(17.5043*I$2/(241.2+I$2))/100)/$A32)*(1-287.05/461)))/(I$2+273)*100</f>
        <v>1.2890264083589194</v>
      </c>
      <c r="J32" s="13">
        <f>$A32/(287.05/(1-($R$1/100*(611.213*EXP(17.5043*J$2/(241.2+J$2))/100)/$A32)*(1-287.05/461)))/(J$2+273)*100</f>
        <v>1.2642822620684875</v>
      </c>
      <c r="K32" s="13">
        <f>$A32/(287.05/(1-($R$1/100*(611.213*EXP(17.5043*K$2/(241.2+K$2))/100)/$A32)*(1-287.05/461)))/(K$2+273)*100</f>
        <v>1.2403631238713009</v>
      </c>
      <c r="L32" s="13">
        <f>$A32/(287.05/(1-($R$1/100*(611.213*EXP(17.5043*L$2/(241.2+L$2))/100)/$A32)*(1-287.05/461)))/(L$2+273)*100</f>
        <v>1.2171902116912905</v>
      </c>
      <c r="M32" s="13">
        <f>$A32/(287.05/(1-($R$1/100*(611.213*EXP(17.5043*M$2/(241.2+M$2))/100)/$A32)*(1-287.05/461)))/(M$2+273)*100</f>
        <v>1.1946814388802705</v>
      </c>
      <c r="N32" s="13">
        <f>$A32/(287.05/(1-($R$1/100*(611.213*EXP(17.5043*N$2/(241.2+N$2))/100)/$A32)*(1-287.05/461)))/(N$2+273)*100</f>
        <v>1.1727499678577034</v>
      </c>
      <c r="O32" s="13">
        <f>$A32/(287.05/(1-($R$1/100*(611.213*EXP(17.5043*O$2/(241.2+O$2))/100)/$A32)*(1-287.05/461)))/(O$2+273)*100</f>
        <v>1.1513027235035793</v>
      </c>
      <c r="P32" s="13">
        <f>$A32/(287.05/(1-($R$1/100*(611.213*EXP(17.5043*P$2/(241.2+P$2))/100)/$A32)*(1-287.05/461)))/(P$2+273)*100</f>
        <v>1.1302388742252685</v>
      </c>
      <c r="Q32" s="13">
        <f>$A32/(287.05/(1-($R$1/100*(611.213*EXP(17.5043*Q$2/(241.2+Q$2))/100)/$A32)*(1-287.05/461)))/(Q$2+273)*100</f>
        <v>1.1094482909862666</v>
      </c>
      <c r="R32" s="13">
        <f>$A32/(287.05/(1-($R$1/100*(611.213*EXP(17.5043*R$2/(241.2+R$2))/100)/$A32)*(1-287.05/461)))/(R$2+273)*100</f>
        <v>1.0888099965248415</v>
      </c>
      <c r="S32" s="13">
        <f>$A32/(287.05/(1-($R$1/100*(611.213*EXP(17.5043*S$2/(241.2+S$2))/100)/$A32)*(1-287.05/461)))/(S$2+273)*100</f>
        <v>1.0681906184836996</v>
      </c>
      <c r="T32" s="13">
        <f>$A32/(287.05/(1-($R$1/100*(611.213*EXP(17.5043*T$2/(241.2+T$2))/100)/$A32)*(1-287.05/461)))/(T$2+273)*100</f>
        <v>1.0474428612124433</v>
      </c>
      <c r="U32" s="13">
        <f>$A32/(287.05/(1-($R$1/100*(611.213*EXP(17.5043*U$2/(241.2+U$2))/100)/$A32)*(1-287.05/461)))/(U$2+273)*100</f>
        <v>1.026404011600745</v>
      </c>
      <c r="V32" s="14">
        <f>$A32/(287.05/(1-($R$1/100*(611.213*EXP(17.5043*V$2/(241.2+V$2))/100)/$A32)*(1-287.05/461)))/(V$2+273)*100</f>
        <v>1.0048944944720786</v>
      </c>
      <c r="W32" s="11">
        <f t="shared" si="0"/>
        <v>955</v>
      </c>
    </row>
    <row r="33" spans="1:23" ht="12.75">
      <c r="A33" s="7">
        <v>960</v>
      </c>
      <c r="B33" s="12">
        <f>$A33/(287.05/(1-($R$1/100*(611.213*EXP(17.5043*B$2/(241.2+B$2))/100)/$A33)*(1-287.05/461)))/(B$2+273)*100</f>
        <v>1.499696768147608</v>
      </c>
      <c r="C33" s="13">
        <f>$A33/(287.05/(1-($R$1/100*(611.213*EXP(17.5043*C$2/(241.2+C$2))/100)/$A33)*(1-287.05/461)))/(C$2+273)*100</f>
        <v>1.4667949964445532</v>
      </c>
      <c r="D33" s="13">
        <f>$A33/(287.05/(1-($R$1/100*(611.213*EXP(17.5043*D$2/(241.2+D$2))/100)/$A33)*(1-287.05/461)))/(D$2+273)*100</f>
        <v>1.4352967080458767</v>
      </c>
      <c r="E33" s="13">
        <f>$A33/(287.05/(1-($R$1/100*(611.213*EXP(17.5043*E$2/(241.2+E$2))/100)/$A33)*(1-287.05/461)))/(E$2+273)*100</f>
        <v>1.4051089207409178</v>
      </c>
      <c r="F33" s="13">
        <f>$A33/(287.05/(1-($R$1/100*(611.213*EXP(17.5043*F$2/(241.2+F$2))/100)/$A33)*(1-287.05/461)))/(F$2+273)*100</f>
        <v>1.3761443721174036</v>
      </c>
      <c r="G33" s="13">
        <f>$A33/(287.05/(1-($R$1/100*(611.213*EXP(17.5043*G$2/(241.2+G$2))/100)/$A33)*(1-287.05/461)))/(G$2+273)*100</f>
        <v>1.3483203051204957</v>
      </c>
      <c r="H33" s="13">
        <f>$A33/(287.05/(1-($R$1/100*(611.213*EXP(17.5043*H$2/(241.2+H$2))/100)/$A33)*(1-287.05/461)))/(H$2+273)*100</f>
        <v>1.3215572507615845</v>
      </c>
      <c r="I33" s="13">
        <f>$A33/(287.05/(1-($R$1/100*(611.213*EXP(17.5043*I$2/(241.2+I$2))/100)/$A33)*(1-287.05/461)))/(I$2+273)*100</f>
        <v>1.2957777913797313</v>
      </c>
      <c r="J33" s="13">
        <f>$A33/(287.05/(1-($R$1/100*(611.213*EXP(17.5043*J$2/(241.2+J$2))/100)/$A33)*(1-287.05/461)))/(J$2+273)*100</f>
        <v>1.2709052917999302</v>
      </c>
      <c r="K33" s="13">
        <f>$A33/(287.05/(1-($R$1/100*(611.213*EXP(17.5043*K$2/(241.2+K$2))/100)/$A33)*(1-287.05/461)))/(K$2+273)*100</f>
        <v>1.2468625896152168</v>
      </c>
      <c r="L33" s="13">
        <f>$A33/(287.05/(1-($R$1/100*(611.213*EXP(17.5043*L$2/(241.2+L$2))/100)/$A33)*(1-287.05/461)))/(L$2+273)*100</f>
        <v>1.2235706396010688</v>
      </c>
      <c r="M33" s="13">
        <f>$A33/(287.05/(1-($R$1/100*(611.213*EXP(17.5043*M$2/(241.2+M$2))/100)/$A33)*(1-287.05/461)))/(M$2+273)*100</f>
        <v>1.2009471108923906</v>
      </c>
      <c r="N33" s="13">
        <f>$A33/(287.05/(1-($R$1/100*(611.213*EXP(17.5043*N$2/(241.2+N$2))/100)/$A33)*(1-287.05/461)))/(N$2+273)*100</f>
        <v>1.1789049389508814</v>
      </c>
      <c r="O33" s="13">
        <f>$A33/(287.05/(1-($R$1/100*(611.213*EXP(17.5043*O$2/(241.2+O$2))/100)/$A33)*(1-287.05/461)))/(O$2+273)*100</f>
        <v>1.1573508374597232</v>
      </c>
      <c r="P33" s="13">
        <f>$A33/(287.05/(1-($R$1/100*(611.213*EXP(17.5043*P$2/(241.2+P$2))/100)/$A33)*(1-287.05/461)))/(P$2+273)*100</f>
        <v>1.1361837780456419</v>
      </c>
      <c r="Q33" s="13">
        <f>$A33/(287.05/(1-($R$1/100*(611.213*EXP(17.5043*Q$2/(241.2+Q$2))/100)/$A33)*(1-287.05/461)))/(Q$2+273)*100</f>
        <v>1.1152934480982448</v>
      </c>
      <c r="R33" s="13">
        <f>$A33/(287.05/(1-($R$1/100*(611.213*EXP(17.5043*R$2/(241.2+R$2))/100)/$A33)*(1-287.05/461)))/(R$2+273)*100</f>
        <v>1.094558698898998</v>
      </c>
      <c r="S33" s="13">
        <f>$A33/(287.05/(1-($R$1/100*(611.213*EXP(17.5043*S$2/(241.2+S$2))/100)/$A33)*(1-287.05/461)))/(S$2+273)*100</f>
        <v>1.0738459977673667</v>
      </c>
      <c r="T33" s="13">
        <f>$A33/(287.05/(1-($R$1/100*(611.213*EXP(17.5043*T$2/(241.2+T$2))/100)/$A33)*(1-287.05/461)))/(T$2+273)*100</f>
        <v>1.053007898974007</v>
      </c>
      <c r="U33" s="13">
        <f>$A33/(287.05/(1-($R$1/100*(611.213*EXP(17.5043*U$2/(241.2+U$2))/100)/$A33)*(1-287.05/461)))/(U$2+273)*100</f>
        <v>1.0318815487685733</v>
      </c>
      <c r="V33" s="14">
        <f>$A33/(287.05/(1-($R$1/100*(611.213*EXP(17.5043*V$2/(241.2+V$2))/100)/$A33)*(1-287.05/461)))/(V$2+273)*100</f>
        <v>1.010287240042882</v>
      </c>
      <c r="W33" s="11">
        <f t="shared" si="0"/>
        <v>960</v>
      </c>
    </row>
    <row r="34" spans="1:23" ht="12.75">
      <c r="A34" s="7">
        <v>965</v>
      </c>
      <c r="B34" s="12">
        <f>$A34/(287.05/(1-($R$1/100*(611.213*EXP(17.5043*B$2/(241.2+B$2))/100)/$A34)*(1-287.05/461)))/(B$2+273)*100</f>
        <v>1.507507785274825</v>
      </c>
      <c r="C34" s="13">
        <f>$A34/(287.05/(1-($R$1/100*(611.213*EXP(17.5043*C$2/(241.2+C$2))/100)/$A34)*(1-287.05/461)))/(C$2+273)*100</f>
        <v>1.4744347193365241</v>
      </c>
      <c r="D34" s="13">
        <f>$A34/(287.05/(1-($R$1/100*(611.213*EXP(17.5043*D$2/(241.2+D$2))/100)/$A34)*(1-287.05/461)))/(D$2+273)*100</f>
        <v>1.4427724883865185</v>
      </c>
      <c r="E34" s="13">
        <f>$A34/(287.05/(1-($R$1/100*(611.213*EXP(17.5043*E$2/(241.2+E$2))/100)/$A34)*(1-287.05/461)))/(E$2+273)*100</f>
        <v>1.412427646872722</v>
      </c>
      <c r="F34" s="13">
        <f>$A34/(287.05/(1-($R$1/100*(611.213*EXP(17.5043*F$2/(241.2+F$2))/100)/$A34)*(1-287.05/461)))/(F$2+273)*100</f>
        <v>1.3833125071765369</v>
      </c>
      <c r="G34" s="13">
        <f>$A34/(287.05/(1-($R$1/100*(611.213*EXP(17.5043*G$2/(241.2+G$2))/100)/$A34)*(1-287.05/461)))/(G$2+273)*100</f>
        <v>1.3553439213276306</v>
      </c>
      <c r="H34" s="13">
        <f>$A34/(287.05/(1-($R$1/100*(611.213*EXP(17.5043*H$2/(241.2+H$2))/100)/$A34)*(1-287.05/461)))/(H$2+273)*100</f>
        <v>1.3284420603243097</v>
      </c>
      <c r="I34" s="13">
        <f>$A34/(287.05/(1-($R$1/100*(611.213*EXP(17.5043*I$2/(241.2+I$2))/100)/$A34)*(1-287.05/461)))/(I$2+273)*100</f>
        <v>1.3025291744005434</v>
      </c>
      <c r="J34" s="13">
        <f>$A34/(287.05/(1-($R$1/100*(611.213*EXP(17.5043*J$2/(241.2+J$2))/100)/$A34)*(1-287.05/461)))/(J$2+273)*100</f>
        <v>1.2775283215313733</v>
      </c>
      <c r="K34" s="13">
        <f>$A34/(287.05/(1-($R$1/100*(611.213*EXP(17.5043*K$2/(241.2+K$2))/100)/$A34)*(1-287.05/461)))/(K$2+273)*100</f>
        <v>1.2533620553591327</v>
      </c>
      <c r="L34" s="13">
        <f>$A34/(287.05/(1-($R$1/100*(611.213*EXP(17.5043*L$2/(241.2+L$2))/100)/$A34)*(1-287.05/461)))/(L$2+273)*100</f>
        <v>1.2299510675108467</v>
      </c>
      <c r="M34" s="13">
        <f>$A34/(287.05/(1-($R$1/100*(611.213*EXP(17.5043*M$2/(241.2+M$2))/100)/$A34)*(1-287.05/461)))/(M$2+273)*100</f>
        <v>1.207212782904511</v>
      </c>
      <c r="N34" s="13">
        <f>$A34/(287.05/(1-($R$1/100*(611.213*EXP(17.5043*N$2/(241.2+N$2))/100)/$A34)*(1-287.05/461)))/(N$2+273)*100</f>
        <v>1.1850599100440597</v>
      </c>
      <c r="O34" s="13">
        <f>$A34/(287.05/(1-($R$1/100*(611.213*EXP(17.5043*O$2/(241.2+O$2))/100)/$A34)*(1-287.05/461)))/(O$2+273)*100</f>
        <v>1.1633989514158674</v>
      </c>
      <c r="P34" s="13">
        <f>$A34/(287.05/(1-($R$1/100*(611.213*EXP(17.5043*P$2/(241.2+P$2))/100)/$A34)*(1-287.05/461)))/(P$2+273)*100</f>
        <v>1.1421286818660157</v>
      </c>
      <c r="Q34" s="13">
        <f>$A34/(287.05/(1-($R$1/100*(611.213*EXP(17.5043*Q$2/(241.2+Q$2))/100)/$A34)*(1-287.05/461)))/(Q$2+273)*100</f>
        <v>1.1211386052102228</v>
      </c>
      <c r="R34" s="13">
        <f>$A34/(287.05/(1-($R$1/100*(611.213*EXP(17.5043*R$2/(241.2+R$2))/100)/$A34)*(1-287.05/461)))/(R$2+273)*100</f>
        <v>1.1003074012731544</v>
      </c>
      <c r="S34" s="13">
        <f>$A34/(287.05/(1-($R$1/100*(611.213*EXP(17.5043*S$2/(241.2+S$2))/100)/$A34)*(1-287.05/461)))/(S$2+273)*100</f>
        <v>1.0795013770510336</v>
      </c>
      <c r="T34" s="13">
        <f>$A34/(287.05/(1-($R$1/100*(611.213*EXP(17.5043*T$2/(241.2+T$2))/100)/$A34)*(1-287.05/461)))/(T$2+273)*100</f>
        <v>1.0585729367355707</v>
      </c>
      <c r="U34" s="13">
        <f>$A34/(287.05/(1-($R$1/100*(611.213*EXP(17.5043*U$2/(241.2+U$2))/100)/$A34)*(1-287.05/461)))/(U$2+273)*100</f>
        <v>1.0373590859364017</v>
      </c>
      <c r="V34" s="14">
        <f>$A34/(287.05/(1-($R$1/100*(611.213*EXP(17.5043*V$2/(241.2+V$2))/100)/$A34)*(1-287.05/461)))/(V$2+273)*100</f>
        <v>1.0156799856136853</v>
      </c>
      <c r="W34" s="11">
        <f t="shared" si="0"/>
        <v>965</v>
      </c>
    </row>
    <row r="35" spans="1:23" ht="12.75">
      <c r="A35" s="7">
        <v>970</v>
      </c>
      <c r="B35" s="12">
        <f>$A35/(287.05/(1-($R$1/100*(611.213*EXP(17.5043*B$2/(241.2+B$2))/100)/$A35)*(1-287.05/461)))/(B$2+273)*100</f>
        <v>1.5153188024020425</v>
      </c>
      <c r="C35" s="13">
        <f>$A35/(287.05/(1-($R$1/100*(611.213*EXP(17.5043*C$2/(241.2+C$2))/100)/$A35)*(1-287.05/461)))/(C$2+273)*100</f>
        <v>1.4820744422284953</v>
      </c>
      <c r="D35" s="13">
        <f>$A35/(287.05/(1-($R$1/100*(611.213*EXP(17.5043*D$2/(241.2+D$2))/100)/$A35)*(1-287.05/461)))/(D$2+273)*100</f>
        <v>1.4502482687271596</v>
      </c>
      <c r="E35" s="13">
        <f>$A35/(287.05/(1-($R$1/100*(611.213*EXP(17.5043*E$2/(241.2+E$2))/100)/$A35)*(1-287.05/461)))/(E$2+273)*100</f>
        <v>1.4197463730045266</v>
      </c>
      <c r="F35" s="13">
        <f>$A35/(287.05/(1-($R$1/100*(611.213*EXP(17.5043*F$2/(241.2+F$2))/100)/$A35)*(1-287.05/461)))/(F$2+273)*100</f>
        <v>1.3904806422356704</v>
      </c>
      <c r="G35" s="13">
        <f>$A35/(287.05/(1-($R$1/100*(611.213*EXP(17.5043*G$2/(241.2+G$2))/100)/$A35)*(1-287.05/461)))/(G$2+273)*100</f>
        <v>1.362367537534765</v>
      </c>
      <c r="H35" s="13">
        <f>$A35/(287.05/(1-($R$1/100*(611.213*EXP(17.5043*H$2/(241.2+H$2))/100)/$A35)*(1-287.05/461)))/(H$2+273)*100</f>
        <v>1.3353268698870346</v>
      </c>
      <c r="I35" s="13">
        <f>$A35/(287.05/(1-($R$1/100*(611.213*EXP(17.5043*I$2/(241.2+I$2))/100)/$A35)*(1-287.05/461)))/(I$2+273)*100</f>
        <v>1.309280557421355</v>
      </c>
      <c r="J35" s="13">
        <f>$A35/(287.05/(1-($R$1/100*(611.213*EXP(17.5043*J$2/(241.2+J$2))/100)/$A35)*(1-287.05/461)))/(J$2+273)*100</f>
        <v>1.2841513512628158</v>
      </c>
      <c r="K35" s="13">
        <f>$A35/(287.05/(1-($R$1/100*(611.213*EXP(17.5043*K$2/(241.2+K$2))/100)/$A35)*(1-287.05/461)))/(K$2+273)*100</f>
        <v>1.2598615211030484</v>
      </c>
      <c r="L35" s="13">
        <f>$A35/(287.05/(1-($R$1/100*(611.213*EXP(17.5043*L$2/(241.2+L$2))/100)/$A35)*(1-287.05/461)))/(L$2+273)*100</f>
        <v>1.2363314954206248</v>
      </c>
      <c r="M35" s="13">
        <f>$A35/(287.05/(1-($R$1/100*(611.213*EXP(17.5043*M$2/(241.2+M$2))/100)/$A35)*(1-287.05/461)))/(M$2+273)*100</f>
        <v>1.2134784549166313</v>
      </c>
      <c r="N35" s="13">
        <f>$A35/(287.05/(1-($R$1/100*(611.213*EXP(17.5043*N$2/(241.2+N$2))/100)/$A35)*(1-287.05/461)))/(N$2+273)*100</f>
        <v>1.191214881137238</v>
      </c>
      <c r="O35" s="13">
        <f>$A35/(287.05/(1-($R$1/100*(611.213*EXP(17.5043*O$2/(241.2+O$2))/100)/$A35)*(1-287.05/461)))/(O$2+273)*100</f>
        <v>1.169447065372011</v>
      </c>
      <c r="P35" s="13">
        <f>$A35/(287.05/(1-($R$1/100*(611.213*EXP(17.5043*P$2/(241.2+P$2))/100)/$A35)*(1-287.05/461)))/(P$2+273)*100</f>
        <v>1.1480735856863893</v>
      </c>
      <c r="Q35" s="13">
        <f>$A35/(287.05/(1-($R$1/100*(611.213*EXP(17.5043*Q$2/(241.2+Q$2))/100)/$A35)*(1-287.05/461)))/(Q$2+273)*100</f>
        <v>1.1269837623222008</v>
      </c>
      <c r="R35" s="13">
        <f>$A35/(287.05/(1-($R$1/100*(611.213*EXP(17.5043*R$2/(241.2+R$2))/100)/$A35)*(1-287.05/461)))/(R$2+273)*100</f>
        <v>1.106056103647311</v>
      </c>
      <c r="S35" s="13">
        <f>$A35/(287.05/(1-($R$1/100*(611.213*EXP(17.5043*S$2/(241.2+S$2))/100)/$A35)*(1-287.05/461)))/(S$2+273)*100</f>
        <v>1.0851567563347007</v>
      </c>
      <c r="T35" s="13">
        <f>$A35/(287.05/(1-($R$1/100*(611.213*EXP(17.5043*T$2/(241.2+T$2))/100)/$A35)*(1-287.05/461)))/(T$2+273)*100</f>
        <v>1.0641379744971347</v>
      </c>
      <c r="U35" s="13">
        <f>$A35/(287.05/(1-($R$1/100*(611.213*EXP(17.5043*U$2/(241.2+U$2))/100)/$A35)*(1-287.05/461)))/(U$2+273)*100</f>
        <v>1.0428366231042303</v>
      </c>
      <c r="V35" s="14">
        <f>$A35/(287.05/(1-($R$1/100*(611.213*EXP(17.5043*V$2/(241.2+V$2))/100)/$A35)*(1-287.05/461)))/(V$2+273)*100</f>
        <v>1.0210727311844887</v>
      </c>
      <c r="W35" s="11">
        <f t="shared" si="0"/>
        <v>970</v>
      </c>
    </row>
    <row r="36" spans="1:23" ht="12.75">
      <c r="A36" s="7">
        <v>975</v>
      </c>
      <c r="B36" s="12">
        <f>$A36/(287.05/(1-($R$1/100*(611.213*EXP(17.5043*B$2/(241.2+B$2))/100)/$A36)*(1-287.05/461)))/(B$2+273)*100</f>
        <v>1.5231298195292597</v>
      </c>
      <c r="C36" s="13">
        <f>$A36/(287.05/(1-($R$1/100*(611.213*EXP(17.5043*C$2/(241.2+C$2))/100)/$A36)*(1-287.05/461)))/(C$2+273)*100</f>
        <v>1.4897141651204668</v>
      </c>
      <c r="D36" s="13">
        <f>$A36/(287.05/(1-($R$1/100*(611.213*EXP(17.5043*D$2/(241.2+D$2))/100)/$A36)*(1-287.05/461)))/(D$2+273)*100</f>
        <v>1.4577240490678012</v>
      </c>
      <c r="E36" s="13">
        <f>$A36/(287.05/(1-($R$1/100*(611.213*EXP(17.5043*E$2/(241.2+E$2))/100)/$A36)*(1-287.05/461)))/(E$2+273)*100</f>
        <v>1.427065099136331</v>
      </c>
      <c r="F36" s="13">
        <f>$A36/(287.05/(1-($R$1/100*(611.213*EXP(17.5043*F$2/(241.2+F$2))/100)/$A36)*(1-287.05/461)))/(F$2+273)*100</f>
        <v>1.397648777294804</v>
      </c>
      <c r="G36" s="13">
        <f>$A36/(287.05/(1-($R$1/100*(611.213*EXP(17.5043*G$2/(241.2+G$2))/100)/$A36)*(1-287.05/461)))/(G$2+273)*100</f>
        <v>1.3693911537419001</v>
      </c>
      <c r="H36" s="13">
        <f>$A36/(287.05/(1-($R$1/100*(611.213*EXP(17.5043*H$2/(241.2+H$2))/100)/$A36)*(1-287.05/461)))/(H$2+273)*100</f>
        <v>1.3422116794497598</v>
      </c>
      <c r="I36" s="13">
        <f>$A36/(287.05/(1-($R$1/100*(611.213*EXP(17.5043*I$2/(241.2+I$2))/100)/$A36)*(1-287.05/461)))/(I$2+273)*100</f>
        <v>1.3160319404421668</v>
      </c>
      <c r="J36" s="13">
        <f>$A36/(287.05/(1-($R$1/100*(611.213*EXP(17.5043*J$2/(241.2+J$2))/100)/$A36)*(1-287.05/461)))/(J$2+273)*100</f>
        <v>1.2907743809942587</v>
      </c>
      <c r="K36" s="13">
        <f>$A36/(287.05/(1-($R$1/100*(611.213*EXP(17.5043*K$2/(241.2+K$2))/100)/$A36)*(1-287.05/461)))/(K$2+273)*100</f>
        <v>1.2663609868469643</v>
      </c>
      <c r="L36" s="13">
        <f>$A36/(287.05/(1-($R$1/100*(611.213*EXP(17.5043*L$2/(241.2+L$2))/100)/$A36)*(1-287.05/461)))/(L$2+273)*100</f>
        <v>1.2427119233304031</v>
      </c>
      <c r="M36" s="13">
        <f>$A36/(287.05/(1-($R$1/100*(611.213*EXP(17.5043*M$2/(241.2+M$2))/100)/$A36)*(1-287.05/461)))/(M$2+273)*100</f>
        <v>1.2197441269287517</v>
      </c>
      <c r="N36" s="13">
        <f>$A36/(287.05/(1-($R$1/100*(611.213*EXP(17.5043*N$2/(241.2+N$2))/100)/$A36)*(1-287.05/461)))/(N$2+273)*100</f>
        <v>1.1973698522304161</v>
      </c>
      <c r="O36" s="13">
        <f>$A36/(287.05/(1-($R$1/100*(611.213*EXP(17.5043*O$2/(241.2+O$2))/100)/$A36)*(1-287.05/461)))/(O$2+273)*100</f>
        <v>1.175495179328155</v>
      </c>
      <c r="P36" s="13">
        <f>$A36/(287.05/(1-($R$1/100*(611.213*EXP(17.5043*P$2/(241.2+P$2))/100)/$A36)*(1-287.05/461)))/(P$2+273)*100</f>
        <v>1.154018489506763</v>
      </c>
      <c r="Q36" s="13">
        <f>$A36/(287.05/(1-($R$1/100*(611.213*EXP(17.5043*Q$2/(241.2+Q$2))/100)/$A36)*(1-287.05/461)))/(Q$2+273)*100</f>
        <v>1.1328289194341787</v>
      </c>
      <c r="R36" s="13">
        <f>$A36/(287.05/(1-($R$1/100*(611.213*EXP(17.5043*R$2/(241.2+R$2))/100)/$A36)*(1-287.05/461)))/(R$2+273)*100</f>
        <v>1.1118048060214678</v>
      </c>
      <c r="S36" s="13">
        <f>$A36/(287.05/(1-($R$1/100*(611.213*EXP(17.5043*S$2/(241.2+S$2))/100)/$A36)*(1-287.05/461)))/(S$2+273)*100</f>
        <v>1.0908121356183675</v>
      </c>
      <c r="T36" s="13">
        <f>$A36/(287.05/(1-($R$1/100*(611.213*EXP(17.5043*T$2/(241.2+T$2))/100)/$A36)*(1-287.05/461)))/(T$2+273)*100</f>
        <v>1.0697030122586983</v>
      </c>
      <c r="U36" s="13">
        <f>$A36/(287.05/(1-($R$1/100*(611.213*EXP(17.5043*U$2/(241.2+U$2))/100)/$A36)*(1-287.05/461)))/(U$2+273)*100</f>
        <v>1.0483141602720585</v>
      </c>
      <c r="V36" s="14">
        <f>$A36/(287.05/(1-($R$1/100*(611.213*EXP(17.5043*V$2/(241.2+V$2))/100)/$A36)*(1-287.05/461)))/(V$2+273)*100</f>
        <v>1.0264654767552917</v>
      </c>
      <c r="W36" s="11">
        <f t="shared" si="0"/>
        <v>975</v>
      </c>
    </row>
    <row r="37" spans="1:23" ht="12.75">
      <c r="A37" s="7">
        <v>980</v>
      </c>
      <c r="B37" s="12">
        <f>$A37/(287.05/(1-($R$1/100*(611.213*EXP(17.5043*B$2/(241.2+B$2))/100)/$A37)*(1-287.05/461)))/(B$2+273)*100</f>
        <v>1.5309408366564767</v>
      </c>
      <c r="C37" s="13">
        <f>$A37/(287.05/(1-($R$1/100*(611.213*EXP(17.5043*C$2/(241.2+C$2))/100)/$A37)*(1-287.05/461)))/(C$2+273)*100</f>
        <v>1.4973538880124377</v>
      </c>
      <c r="D37" s="13">
        <f>$A37/(287.05/(1-($R$1/100*(611.213*EXP(17.5043*D$2/(241.2+D$2))/100)/$A37)*(1-287.05/461)))/(D$2+273)*100</f>
        <v>1.4651998294084425</v>
      </c>
      <c r="E37" s="13">
        <f>$A37/(287.05/(1-($R$1/100*(611.213*EXP(17.5043*E$2/(241.2+E$2))/100)/$A37)*(1-287.05/461)))/(E$2+273)*100</f>
        <v>1.4343838252681353</v>
      </c>
      <c r="F37" s="13">
        <f>$A37/(287.05/(1-($R$1/100*(611.213*EXP(17.5043*F$2/(241.2+F$2))/100)/$A37)*(1-287.05/461)))/(F$2+273)*100</f>
        <v>1.4048169123539378</v>
      </c>
      <c r="G37" s="13">
        <f>$A37/(287.05/(1-($R$1/100*(611.213*EXP(17.5043*G$2/(241.2+G$2))/100)/$A37)*(1-287.05/461)))/(G$2+273)*100</f>
        <v>1.376414769949035</v>
      </c>
      <c r="H37" s="13">
        <f>$A37/(287.05/(1-($R$1/100*(611.213*EXP(17.5043*H$2/(241.2+H$2))/100)/$A37)*(1-287.05/461)))/(H$2+273)*100</f>
        <v>1.3490964890124848</v>
      </c>
      <c r="I37" s="13">
        <f>$A37/(287.05/(1-($R$1/100*(611.213*EXP(17.5043*I$2/(241.2+I$2))/100)/$A37)*(1-287.05/461)))/(I$2+273)*100</f>
        <v>1.3227833234629784</v>
      </c>
      <c r="J37" s="13">
        <f>$A37/(287.05/(1-($R$1/100*(611.213*EXP(17.5043*J$2/(241.2+J$2))/100)/$A37)*(1-287.05/461)))/(J$2+273)*100</f>
        <v>1.2973974107257016</v>
      </c>
      <c r="K37" s="13">
        <f>$A37/(287.05/(1-($R$1/100*(611.213*EXP(17.5043*K$2/(241.2+K$2))/100)/$A37)*(1-287.05/461)))/(K$2+273)*100</f>
        <v>1.27286045259088</v>
      </c>
      <c r="L37" s="13">
        <f>$A37/(287.05/(1-($R$1/100*(611.213*EXP(17.5043*L$2/(241.2+L$2))/100)/$A37)*(1-287.05/461)))/(L$2+273)*100</f>
        <v>1.2490923512401815</v>
      </c>
      <c r="M37" s="13">
        <f>$A37/(287.05/(1-($R$1/100*(611.213*EXP(17.5043*M$2/(241.2+M$2))/100)/$A37)*(1-287.05/461)))/(M$2+273)*100</f>
        <v>1.2260097989408718</v>
      </c>
      <c r="N37" s="13">
        <f>$A37/(287.05/(1-($R$1/100*(611.213*EXP(17.5043*N$2/(241.2+N$2))/100)/$A37)*(1-287.05/461)))/(N$2+273)*100</f>
        <v>1.2035248233235945</v>
      </c>
      <c r="O37" s="13">
        <f>$A37/(287.05/(1-($R$1/100*(611.213*EXP(17.5043*O$2/(241.2+O$2))/100)/$A37)*(1-287.05/461)))/(O$2+273)*100</f>
        <v>1.1815432932842989</v>
      </c>
      <c r="P37" s="13">
        <f>$A37/(287.05/(1-($R$1/100*(611.213*EXP(17.5043*P$2/(241.2+P$2))/100)/$A37)*(1-287.05/461)))/(P$2+273)*100</f>
        <v>1.1599633933271363</v>
      </c>
      <c r="Q37" s="13">
        <f>$A37/(287.05/(1-($R$1/100*(611.213*EXP(17.5043*Q$2/(241.2+Q$2))/100)/$A37)*(1-287.05/461)))/(Q$2+273)*100</f>
        <v>1.138674076546157</v>
      </c>
      <c r="R37" s="13">
        <f>$A37/(287.05/(1-($R$1/100*(611.213*EXP(17.5043*R$2/(241.2+R$2))/100)/$A37)*(1-287.05/461)))/(R$2+273)*100</f>
        <v>1.1175535083956243</v>
      </c>
      <c r="S37" s="13">
        <f>$A37/(287.05/(1-($R$1/100*(611.213*EXP(17.5043*S$2/(241.2+S$2))/100)/$A37)*(1-287.05/461)))/(S$2+273)*100</f>
        <v>1.0964675149020349</v>
      </c>
      <c r="T37" s="13">
        <f>$A37/(287.05/(1-($R$1/100*(611.213*EXP(17.5043*T$2/(241.2+T$2))/100)/$A37)*(1-287.05/461)))/(T$2+273)*100</f>
        <v>1.0752680500202618</v>
      </c>
      <c r="U37" s="13">
        <f>$A37/(287.05/(1-($R$1/100*(611.213*EXP(17.5043*U$2/(241.2+U$2))/100)/$A37)*(1-287.05/461)))/(U$2+273)*100</f>
        <v>1.053791697439887</v>
      </c>
      <c r="V37" s="14">
        <f>$A37/(287.05/(1-($R$1/100*(611.213*EXP(17.5043*V$2/(241.2+V$2))/100)/$A37)*(1-287.05/461)))/(V$2+273)*100</f>
        <v>1.031858222326095</v>
      </c>
      <c r="W37" s="11">
        <f t="shared" si="0"/>
        <v>980</v>
      </c>
    </row>
    <row r="38" spans="1:23" ht="12.75">
      <c r="A38" s="7">
        <v>985</v>
      </c>
      <c r="B38" s="12">
        <f>$A38/(287.05/(1-($R$1/100*(611.213*EXP(17.5043*B$2/(241.2+B$2))/100)/$A38)*(1-287.05/461)))/(B$2+273)*100</f>
        <v>1.5387518537836942</v>
      </c>
      <c r="C38" s="13">
        <f>$A38/(287.05/(1-($R$1/100*(611.213*EXP(17.5043*C$2/(241.2+C$2))/100)/$A38)*(1-287.05/461)))/(C$2+273)*100</f>
        <v>1.504993610904409</v>
      </c>
      <c r="D38" s="13">
        <f>$A38/(287.05/(1-($R$1/100*(611.213*EXP(17.5043*D$2/(241.2+D$2))/100)/$A38)*(1-287.05/461)))/(D$2+273)*100</f>
        <v>1.472675609749084</v>
      </c>
      <c r="E38" s="13">
        <f>$A38/(287.05/(1-($R$1/100*(611.213*EXP(17.5043*E$2/(241.2+E$2))/100)/$A38)*(1-287.05/461)))/(E$2+273)*100</f>
        <v>1.4417025513999397</v>
      </c>
      <c r="F38" s="13">
        <f>$A38/(287.05/(1-($R$1/100*(611.213*EXP(17.5043*F$2/(241.2+F$2))/100)/$A38)*(1-287.05/461)))/(F$2+273)*100</f>
        <v>1.4119850474130713</v>
      </c>
      <c r="G38" s="13">
        <f>$A38/(287.05/(1-($R$1/100*(611.213*EXP(17.5043*G$2/(241.2+G$2))/100)/$A38)*(1-287.05/461)))/(G$2+273)*100</f>
        <v>1.3834383861561699</v>
      </c>
      <c r="H38" s="13">
        <f>$A38/(287.05/(1-($R$1/100*(611.213*EXP(17.5043*H$2/(241.2+H$2))/100)/$A38)*(1-287.05/461)))/(H$2+273)*100</f>
        <v>1.35598129857521</v>
      </c>
      <c r="I38" s="13">
        <f>$A38/(287.05/(1-($R$1/100*(611.213*EXP(17.5043*I$2/(241.2+I$2))/100)/$A38)*(1-287.05/461)))/(I$2+273)*100</f>
        <v>1.3295347064837906</v>
      </c>
      <c r="J38" s="13">
        <f>$A38/(287.05/(1-($R$1/100*(611.213*EXP(17.5043*J$2/(241.2+J$2))/100)/$A38)*(1-287.05/461)))/(J$2+273)*100</f>
        <v>1.304020440457144</v>
      </c>
      <c r="K38" s="13">
        <f>$A38/(287.05/(1-($R$1/100*(611.213*EXP(17.5043*K$2/(241.2+K$2))/100)/$A38)*(1-287.05/461)))/(K$2+273)*100</f>
        <v>1.2793599183347961</v>
      </c>
      <c r="L38" s="13">
        <f>$A38/(287.05/(1-($R$1/100*(611.213*EXP(17.5043*L$2/(241.2+L$2))/100)/$A38)*(1-287.05/461)))/(L$2+273)*100</f>
        <v>1.2554727791499596</v>
      </c>
      <c r="M38" s="13">
        <f>$A38/(287.05/(1-($R$1/100*(611.213*EXP(17.5043*M$2/(241.2+M$2))/100)/$A38)*(1-287.05/461)))/(M$2+273)*100</f>
        <v>1.2322754709529922</v>
      </c>
      <c r="N38" s="13">
        <f>$A38/(287.05/(1-($R$1/100*(611.213*EXP(17.5043*N$2/(241.2+N$2))/100)/$A38)*(1-287.05/461)))/(N$2+273)*100</f>
        <v>1.2096797944167728</v>
      </c>
      <c r="O38" s="13">
        <f>$A38/(287.05/(1-($R$1/100*(611.213*EXP(17.5043*O$2/(241.2+O$2))/100)/$A38)*(1-287.05/461)))/(O$2+273)*100</f>
        <v>1.187591407240443</v>
      </c>
      <c r="P38" s="13">
        <f>$A38/(287.05/(1-($R$1/100*(611.213*EXP(17.5043*P$2/(241.2+P$2))/100)/$A38)*(1-287.05/461)))/(P$2+273)*100</f>
        <v>1.1659082971475099</v>
      </c>
      <c r="Q38" s="13">
        <f>$A38/(287.05/(1-($R$1/100*(611.213*EXP(17.5043*Q$2/(241.2+Q$2))/100)/$A38)*(1-287.05/461)))/(Q$2+273)*100</f>
        <v>1.144519233658135</v>
      </c>
      <c r="R38" s="13">
        <f>$A38/(287.05/(1-($R$1/100*(611.213*EXP(17.5043*R$2/(241.2+R$2))/100)/$A38)*(1-287.05/461)))/(R$2+273)*100</f>
        <v>1.123302210769781</v>
      </c>
      <c r="S38" s="13">
        <f>$A38/(287.05/(1-($R$1/100*(611.213*EXP(17.5043*S$2/(241.2+S$2))/100)/$A38)*(1-287.05/461)))/(S$2+273)*100</f>
        <v>1.1021228941857018</v>
      </c>
      <c r="T38" s="13">
        <f>$A38/(287.05/(1-($R$1/100*(611.213*EXP(17.5043*T$2/(241.2+T$2))/100)/$A38)*(1-287.05/461)))/(T$2+273)*100</f>
        <v>1.0808330877818255</v>
      </c>
      <c r="U38" s="13">
        <f>$A38/(287.05/(1-($R$1/100*(611.213*EXP(17.5043*U$2/(241.2+U$2))/100)/$A38)*(1-287.05/461)))/(U$2+273)*100</f>
        <v>1.0592692346077155</v>
      </c>
      <c r="V38" s="14">
        <f>$A38/(287.05/(1-($R$1/100*(611.213*EXP(17.5043*V$2/(241.2+V$2))/100)/$A38)*(1-287.05/461)))/(V$2+273)*100</f>
        <v>1.0372509678968982</v>
      </c>
      <c r="W38" s="11">
        <f t="shared" si="0"/>
        <v>985</v>
      </c>
    </row>
    <row r="39" spans="1:23" ht="12.75">
      <c r="A39" s="7">
        <v>990</v>
      </c>
      <c r="B39" s="12">
        <f>$A39/(287.05/(1-($R$1/100*(611.213*EXP(17.5043*B$2/(241.2+B$2))/100)/$A39)*(1-287.05/461)))/(B$2+273)*100</f>
        <v>1.5465628709109114</v>
      </c>
      <c r="C39" s="13">
        <f>$A39/(287.05/(1-($R$1/100*(611.213*EXP(17.5043*C$2/(241.2+C$2))/100)/$A39)*(1-287.05/461)))/(C$2+273)*100</f>
        <v>1.5126333337963804</v>
      </c>
      <c r="D39" s="13">
        <f>$A39/(287.05/(1-($R$1/100*(611.213*EXP(17.5043*D$2/(241.2+D$2))/100)/$A39)*(1-287.05/461)))/(D$2+273)*100</f>
        <v>1.4801513900897254</v>
      </c>
      <c r="E39" s="13">
        <f>$A39/(287.05/(1-($R$1/100*(611.213*EXP(17.5043*E$2/(241.2+E$2))/100)/$A39)*(1-287.05/461)))/(E$2+273)*100</f>
        <v>1.449021277531744</v>
      </c>
      <c r="F39" s="13">
        <f>$A39/(287.05/(1-($R$1/100*(611.213*EXP(17.5043*F$2/(241.2+F$2))/100)/$A39)*(1-287.05/461)))/(F$2+273)*100</f>
        <v>1.4191531824722046</v>
      </c>
      <c r="G39" s="13">
        <f>$A39/(287.05/(1-($R$1/100*(611.213*EXP(17.5043*G$2/(241.2+G$2))/100)/$A39)*(1-287.05/461)))/(G$2+273)*100</f>
        <v>1.3904620023633045</v>
      </c>
      <c r="H39" s="13">
        <f>$A39/(287.05/(1-($R$1/100*(611.213*EXP(17.5043*H$2/(241.2+H$2))/100)/$A39)*(1-287.05/461)))/(H$2+273)*100</f>
        <v>1.362866108137935</v>
      </c>
      <c r="I39" s="13">
        <f>$A39/(287.05/(1-($R$1/100*(611.213*EXP(17.5043*I$2/(241.2+I$2))/100)/$A39)*(1-287.05/461)))/(I$2+273)*100</f>
        <v>1.3362860895046023</v>
      </c>
      <c r="J39" s="13">
        <f>$A39/(287.05/(1-($R$1/100*(611.213*EXP(17.5043*J$2/(241.2+J$2))/100)/$A39)*(1-287.05/461)))/(J$2+273)*100</f>
        <v>1.3106434701885872</v>
      </c>
      <c r="K39" s="13">
        <f>$A39/(287.05/(1-($R$1/100*(611.213*EXP(17.5043*K$2/(241.2+K$2))/100)/$A39)*(1-287.05/461)))/(K$2+273)*100</f>
        <v>1.2858593840787118</v>
      </c>
      <c r="L39" s="13">
        <f>$A39/(287.05/(1-($R$1/100*(611.213*EXP(17.5043*L$2/(241.2+L$2))/100)/$A39)*(1-287.05/461)))/(L$2+273)*100</f>
        <v>1.2618532070597377</v>
      </c>
      <c r="M39" s="13">
        <f>$A39/(287.05/(1-($R$1/100*(611.213*EXP(17.5043*M$2/(241.2+M$2))/100)/$A39)*(1-287.05/461)))/(M$2+273)*100</f>
        <v>1.2385411429651125</v>
      </c>
      <c r="N39" s="13">
        <f>$A39/(287.05/(1-($R$1/100*(611.213*EXP(17.5043*N$2/(241.2+N$2))/100)/$A39)*(1-287.05/461)))/(N$2+273)*100</f>
        <v>1.215834765509951</v>
      </c>
      <c r="O39" s="13">
        <f>$A39/(287.05/(1-($R$1/100*(611.213*EXP(17.5043*O$2/(241.2+O$2))/100)/$A39)*(1-287.05/461)))/(O$2+273)*100</f>
        <v>1.193639521196587</v>
      </c>
      <c r="P39" s="13">
        <f>$A39/(287.05/(1-($R$1/100*(611.213*EXP(17.5043*P$2/(241.2+P$2))/100)/$A39)*(1-287.05/461)))/(P$2+273)*100</f>
        <v>1.1718532009678835</v>
      </c>
      <c r="Q39" s="13">
        <f>$A39/(287.05/(1-($R$1/100*(611.213*EXP(17.5043*Q$2/(241.2+Q$2))/100)/$A39)*(1-287.05/461)))/(Q$2+273)*100</f>
        <v>1.1503643907701129</v>
      </c>
      <c r="R39" s="13">
        <f>$A39/(287.05/(1-($R$1/100*(611.213*EXP(17.5043*R$2/(241.2+R$2))/100)/$A39)*(1-287.05/461)))/(R$2+273)*100</f>
        <v>1.1290509131439375</v>
      </c>
      <c r="S39" s="13">
        <f>$A39/(287.05/(1-($R$1/100*(611.213*EXP(17.5043*S$2/(241.2+S$2))/100)/$A39)*(1-287.05/461)))/(S$2+273)*100</f>
        <v>1.107778273469369</v>
      </c>
      <c r="T39" s="13">
        <f>$A39/(287.05/(1-($R$1/100*(611.213*EXP(17.5043*T$2/(241.2+T$2))/100)/$A39)*(1-287.05/461)))/(T$2+273)*100</f>
        <v>1.0863981255433894</v>
      </c>
      <c r="U39" s="13">
        <f>$A39/(287.05/(1-($R$1/100*(611.213*EXP(17.5043*U$2/(241.2+U$2))/100)/$A39)*(1-287.05/461)))/(U$2+273)*100</f>
        <v>1.064746771775544</v>
      </c>
      <c r="V39" s="14">
        <f>$A39/(287.05/(1-($R$1/100*(611.213*EXP(17.5043*V$2/(241.2+V$2))/100)/$A39)*(1-287.05/461)))/(V$2+273)*100</f>
        <v>1.0426437134677013</v>
      </c>
      <c r="W39" s="11">
        <f t="shared" si="0"/>
        <v>990</v>
      </c>
    </row>
    <row r="40" spans="1:23" ht="12.75">
      <c r="A40" s="7">
        <v>995</v>
      </c>
      <c r="B40" s="12">
        <f>$A40/(287.05/(1-($R$1/100*(611.213*EXP(17.5043*B$2/(241.2+B$2))/100)/$A40)*(1-287.05/461)))/(B$2+273)*100</f>
        <v>1.5543738880381288</v>
      </c>
      <c r="C40" s="13">
        <f>$A40/(287.05/(1-($R$1/100*(611.213*EXP(17.5043*C$2/(241.2+C$2))/100)/$A40)*(1-287.05/461)))/(C$2+273)*100</f>
        <v>1.5202730566883518</v>
      </c>
      <c r="D40" s="13">
        <f>$A40/(287.05/(1-($R$1/100*(611.213*EXP(17.5043*D$2/(241.2+D$2))/100)/$A40)*(1-287.05/461)))/(D$2+273)*100</f>
        <v>1.4876271704303667</v>
      </c>
      <c r="E40" s="13">
        <f>$A40/(287.05/(1-($R$1/100*(611.213*EXP(17.5043*E$2/(241.2+E$2))/100)/$A40)*(1-287.05/461)))/(E$2+273)*100</f>
        <v>1.4563400036635485</v>
      </c>
      <c r="F40" s="13">
        <f>$A40/(287.05/(1-($R$1/100*(611.213*EXP(17.5043*F$2/(241.2+F$2))/100)/$A40)*(1-287.05/461)))/(F$2+273)*100</f>
        <v>1.4263213175313383</v>
      </c>
      <c r="G40" s="13">
        <f>$A40/(287.05/(1-($R$1/100*(611.213*EXP(17.5043*G$2/(241.2+G$2))/100)/$A40)*(1-287.05/461)))/(G$2+273)*100</f>
        <v>1.3974856185704396</v>
      </c>
      <c r="H40" s="13">
        <f>$A40/(287.05/(1-($R$1/100*(611.213*EXP(17.5043*H$2/(241.2+H$2))/100)/$A40)*(1-287.05/461)))/(H$2+273)*100</f>
        <v>1.3697509177006602</v>
      </c>
      <c r="I40" s="13">
        <f>$A40/(287.05/(1-($R$1/100*(611.213*EXP(17.5043*I$2/(241.2+I$2))/100)/$A40)*(1-287.05/461)))/(I$2+273)*100</f>
        <v>1.3430374725254137</v>
      </c>
      <c r="J40" s="13">
        <f>$A40/(287.05/(1-($R$1/100*(611.213*EXP(17.5043*J$2/(241.2+J$2))/100)/$A40)*(1-287.05/461)))/(J$2+273)*100</f>
        <v>1.3172664999200296</v>
      </c>
      <c r="K40" s="13">
        <f>$A40/(287.05/(1-($R$1/100*(611.213*EXP(17.5043*K$2/(241.2+K$2))/100)/$A40)*(1-287.05/461)))/(K$2+273)*100</f>
        <v>1.2923588498226275</v>
      </c>
      <c r="L40" s="13">
        <f>$A40/(287.05/(1-($R$1/100*(611.213*EXP(17.5043*L$2/(241.2+L$2))/100)/$A40)*(1-287.05/461)))/(L$2+273)*100</f>
        <v>1.2682336349695158</v>
      </c>
      <c r="M40" s="13">
        <f>$A40/(287.05/(1-($R$1/100*(611.213*EXP(17.5043*M$2/(241.2+M$2))/100)/$A40)*(1-287.05/461)))/(M$2+273)*100</f>
        <v>1.244806814977233</v>
      </c>
      <c r="N40" s="13">
        <f>$A40/(287.05/(1-($R$1/100*(611.213*EXP(17.5043*N$2/(241.2+N$2))/100)/$A40)*(1-287.05/461)))/(N$2+273)*100</f>
        <v>1.2219897366031292</v>
      </c>
      <c r="O40" s="13">
        <f>$A40/(287.05/(1-($R$1/100*(611.213*EXP(17.5043*O$2/(241.2+O$2))/100)/$A40)*(1-287.05/461)))/(O$2+273)*100</f>
        <v>1.1996876351527308</v>
      </c>
      <c r="P40" s="13">
        <f>$A40/(287.05/(1-($R$1/100*(611.213*EXP(17.5043*P$2/(241.2+P$2))/100)/$A40)*(1-287.05/461)))/(P$2+273)*100</f>
        <v>1.1777981047882569</v>
      </c>
      <c r="Q40" s="13">
        <f>$A40/(287.05/(1-($R$1/100*(611.213*EXP(17.5043*Q$2/(241.2+Q$2))/100)/$A40)*(1-287.05/461)))/(Q$2+273)*100</f>
        <v>1.156209547882091</v>
      </c>
      <c r="R40" s="13">
        <f>$A40/(287.05/(1-($R$1/100*(611.213*EXP(17.5043*R$2/(241.2+R$2))/100)/$A40)*(1-287.05/461)))/(R$2+273)*100</f>
        <v>1.134799615518094</v>
      </c>
      <c r="S40" s="13">
        <f>$A40/(287.05/(1-($R$1/100*(611.213*EXP(17.5043*S$2/(241.2+S$2))/100)/$A40)*(1-287.05/461)))/(S$2+273)*100</f>
        <v>1.113433652753036</v>
      </c>
      <c r="T40" s="13">
        <f>$A40/(287.05/(1-($R$1/100*(611.213*EXP(17.5043*T$2/(241.2+T$2))/100)/$A40)*(1-287.05/461)))/(T$2+273)*100</f>
        <v>1.0919631633049531</v>
      </c>
      <c r="U40" s="13">
        <f>$A40/(287.05/(1-($R$1/100*(611.213*EXP(17.5043*U$2/(241.2+U$2))/100)/$A40)*(1-287.05/461)))/(U$2+273)*100</f>
        <v>1.0702243089433725</v>
      </c>
      <c r="V40" s="14">
        <f>$A40/(287.05/(1-($R$1/100*(611.213*EXP(17.5043*V$2/(241.2+V$2))/100)/$A40)*(1-287.05/461)))/(V$2+273)*100</f>
        <v>1.0480364590385047</v>
      </c>
      <c r="W40" s="11">
        <f t="shared" si="0"/>
        <v>995</v>
      </c>
    </row>
    <row r="41" spans="1:23" ht="12.75">
      <c r="A41" s="7">
        <v>1000</v>
      </c>
      <c r="B41" s="12">
        <f>$A41/(287.05/(1-($R$1/100*(611.213*EXP(17.5043*B$2/(241.2+B$2))/100)/$A41)*(1-287.05/461)))/(B$2+273)*100</f>
        <v>1.562184905165346</v>
      </c>
      <c r="C41" s="13">
        <f>$A41/(287.05/(1-($R$1/100*(611.213*EXP(17.5043*C$2/(241.2+C$2))/100)/$A41)*(1-287.05/461)))/(C$2+273)*100</f>
        <v>1.5279127795803231</v>
      </c>
      <c r="D41" s="13">
        <f>$A41/(287.05/(1-($R$1/100*(611.213*EXP(17.5043*D$2/(241.2+D$2))/100)/$A41)*(1-287.05/461)))/(D$2+273)*100</f>
        <v>1.495102950771008</v>
      </c>
      <c r="E41" s="13">
        <f>$A41/(287.05/(1-($R$1/100*(611.213*EXP(17.5043*E$2/(241.2+E$2))/100)/$A41)*(1-287.05/461)))/(E$2+273)*100</f>
        <v>1.463658729795353</v>
      </c>
      <c r="F41" s="13">
        <f>$A41/(287.05/(1-($R$1/100*(611.213*EXP(17.5043*F$2/(241.2+F$2))/100)/$A41)*(1-287.05/461)))/(F$2+273)*100</f>
        <v>1.4334894525904718</v>
      </c>
      <c r="G41" s="13">
        <f>$A41/(287.05/(1-($R$1/100*(611.213*EXP(17.5043*G$2/(241.2+G$2))/100)/$A41)*(1-287.05/461)))/(G$2+273)*100</f>
        <v>1.4045092347775745</v>
      </c>
      <c r="H41" s="13">
        <f>$A41/(287.05/(1-($R$1/100*(611.213*EXP(17.5043*H$2/(241.2+H$2))/100)/$A41)*(1-287.05/461)))/(H$2+273)*100</f>
        <v>1.3766357272633853</v>
      </c>
      <c r="I41" s="13">
        <f>$A41/(287.05/(1-($R$1/100*(611.213*EXP(17.5043*I$2/(241.2+I$2))/100)/$A41)*(1-287.05/461)))/(I$2+273)*100</f>
        <v>1.3497888555462259</v>
      </c>
      <c r="J41" s="13">
        <f>$A41/(287.05/(1-($R$1/100*(611.213*EXP(17.5043*J$2/(241.2+J$2))/100)/$A41)*(1-287.05/461)))/(J$2+273)*100</f>
        <v>1.3238895296514726</v>
      </c>
      <c r="K41" s="13">
        <f>$A41/(287.05/(1-($R$1/100*(611.213*EXP(17.5043*K$2/(241.2+K$2))/100)/$A41)*(1-287.05/461)))/(K$2+273)*100</f>
        <v>1.2988583155665436</v>
      </c>
      <c r="L41" s="13">
        <f>$A41/(287.05/(1-($R$1/100*(611.213*EXP(17.5043*L$2/(241.2+L$2))/100)/$A41)*(1-287.05/461)))/(L$2+273)*100</f>
        <v>1.2746140628792944</v>
      </c>
      <c r="M41" s="13">
        <f>$A41/(287.05/(1-($R$1/100*(611.213*EXP(17.5043*M$2/(241.2+M$2))/100)/$A41)*(1-287.05/461)))/(M$2+273)*100</f>
        <v>1.2510724869893532</v>
      </c>
      <c r="N41" s="13">
        <f>$A41/(287.05/(1-($R$1/100*(611.213*EXP(17.5043*N$2/(241.2+N$2))/100)/$A41)*(1-287.05/461)))/(N$2+273)*100</f>
        <v>1.2281447076963075</v>
      </c>
      <c r="O41" s="13">
        <f>$A41/(287.05/(1-($R$1/100*(611.213*EXP(17.5043*O$2/(241.2+O$2))/100)/$A41)*(1-287.05/461)))/(O$2+273)*100</f>
        <v>1.205735749108875</v>
      </c>
      <c r="P41" s="13">
        <f>$A41/(287.05/(1-($R$1/100*(611.213*EXP(17.5043*P$2/(241.2+P$2))/100)/$A41)*(1-287.05/461)))/(P$2+273)*100</f>
        <v>1.1837430086086305</v>
      </c>
      <c r="Q41" s="13">
        <f>$A41/(287.05/(1-($R$1/100*(611.213*EXP(17.5043*Q$2/(241.2+Q$2))/100)/$A41)*(1-287.05/461)))/(Q$2+273)*100</f>
        <v>1.162054704994069</v>
      </c>
      <c r="R41" s="13">
        <f>$A41/(287.05/(1-($R$1/100*(611.213*EXP(17.5043*R$2/(241.2+R$2))/100)/$A41)*(1-287.05/461)))/(R$2+273)*100</f>
        <v>1.1405483178922506</v>
      </c>
      <c r="S41" s="13">
        <f>$A41/(287.05/(1-($R$1/100*(611.213*EXP(17.5043*S$2/(241.2+S$2))/100)/$A41)*(1-287.05/461)))/(S$2+273)*100</f>
        <v>1.1190890320367028</v>
      </c>
      <c r="T41" s="13">
        <f>$A41/(287.05/(1-($R$1/100*(611.213*EXP(17.5043*T$2/(241.2+T$2))/100)/$A41)*(1-287.05/461)))/(T$2+273)*100</f>
        <v>1.097528201066517</v>
      </c>
      <c r="U41" s="13">
        <f>$A41/(287.05/(1-($R$1/100*(611.213*EXP(17.5043*U$2/(241.2+U$2))/100)/$A41)*(1-287.05/461)))/(U$2+273)*100</f>
        <v>1.075701846111201</v>
      </c>
      <c r="V41" s="14">
        <f>$A41/(287.05/(1-($R$1/100*(611.213*EXP(17.5043*V$2/(241.2+V$2))/100)/$A41)*(1-287.05/461)))/(V$2+273)*100</f>
        <v>1.053429204609308</v>
      </c>
      <c r="W41" s="11">
        <f t="shared" si="0"/>
        <v>1000</v>
      </c>
    </row>
    <row r="42" spans="1:23" ht="12.75">
      <c r="A42" s="7">
        <v>1005</v>
      </c>
      <c r="B42" s="12">
        <f>$A42/(287.05/(1-($R$1/100*(611.213*EXP(17.5043*B$2/(241.2+B$2))/100)/$A42)*(1-287.05/461)))/(B$2+273)*100</f>
        <v>1.5699959222925632</v>
      </c>
      <c r="C42" s="13">
        <f>$A42/(287.05/(1-($R$1/100*(611.213*EXP(17.5043*C$2/(241.2+C$2))/100)/$A42)*(1-287.05/461)))/(C$2+273)*100</f>
        <v>1.535552502472294</v>
      </c>
      <c r="D42" s="13">
        <f>$A42/(287.05/(1-($R$1/100*(611.213*EXP(17.5043*D$2/(241.2+D$2))/100)/$A42)*(1-287.05/461)))/(D$2+273)*100</f>
        <v>1.5025787311116499</v>
      </c>
      <c r="E42" s="13">
        <f>$A42/(287.05/(1-($R$1/100*(611.213*EXP(17.5043*E$2/(241.2+E$2))/100)/$A42)*(1-287.05/461)))/(E$2+273)*100</f>
        <v>1.4709774559271571</v>
      </c>
      <c r="F42" s="13">
        <f>$A42/(287.05/(1-($R$1/100*(611.213*EXP(17.5043*F$2/(241.2+F$2))/100)/$A42)*(1-287.05/461)))/(F$2+273)*100</f>
        <v>1.4406575876496055</v>
      </c>
      <c r="G42" s="13">
        <f>$A42/(287.05/(1-($R$1/100*(611.213*EXP(17.5043*G$2/(241.2+G$2))/100)/$A42)*(1-287.05/461)))/(G$2+273)*100</f>
        <v>1.4115328509847092</v>
      </c>
      <c r="H42" s="13">
        <f>$A42/(287.05/(1-($R$1/100*(611.213*EXP(17.5043*H$2/(241.2+H$2))/100)/$A42)*(1-287.05/461)))/(H$2+273)*100</f>
        <v>1.38352053682611</v>
      </c>
      <c r="I42" s="13">
        <f>$A42/(287.05/(1-($R$1/100*(611.213*EXP(17.5043*I$2/(241.2+I$2))/100)/$A42)*(1-287.05/461)))/(I$2+273)*100</f>
        <v>1.3565402385670375</v>
      </c>
      <c r="J42" s="13">
        <f>$A42/(287.05/(1-($R$1/100*(611.213*EXP(17.5043*J$2/(241.2+J$2))/100)/$A42)*(1-287.05/461)))/(J$2+273)*100</f>
        <v>1.330512559382915</v>
      </c>
      <c r="K42" s="13">
        <f>$A42/(287.05/(1-($R$1/100*(611.213*EXP(17.5043*K$2/(241.2+K$2))/100)/$A42)*(1-287.05/461)))/(K$2+273)*100</f>
        <v>1.3053577813104593</v>
      </c>
      <c r="L42" s="13">
        <f>$A42/(287.05/(1-($R$1/100*(611.213*EXP(17.5043*L$2/(241.2+L$2))/100)/$A42)*(1-287.05/461)))/(L$2+273)*100</f>
        <v>1.2809944907890722</v>
      </c>
      <c r="M42" s="13">
        <f>$A42/(287.05/(1-($R$1/100*(611.213*EXP(17.5043*M$2/(241.2+M$2))/100)/$A42)*(1-287.05/461)))/(M$2+273)*100</f>
        <v>1.2573381590014734</v>
      </c>
      <c r="N42" s="13">
        <f>$A42/(287.05/(1-($R$1/100*(611.213*EXP(17.5043*N$2/(241.2+N$2))/100)/$A42)*(1-287.05/461)))/(N$2+273)*100</f>
        <v>1.2342996787894858</v>
      </c>
      <c r="O42" s="13">
        <f>$A42/(287.05/(1-($R$1/100*(611.213*EXP(17.5043*O$2/(241.2+O$2))/100)/$A42)*(1-287.05/461)))/(O$2+273)*100</f>
        <v>1.2117838630650186</v>
      </c>
      <c r="P42" s="13">
        <f>$A42/(287.05/(1-($R$1/100*(611.213*EXP(17.5043*P$2/(241.2+P$2))/100)/$A42)*(1-287.05/461)))/(P$2+273)*100</f>
        <v>1.189687912429004</v>
      </c>
      <c r="Q42" s="13">
        <f>$A42/(287.05/(1-($R$1/100*(611.213*EXP(17.5043*Q$2/(241.2+Q$2))/100)/$A42)*(1-287.05/461)))/(Q$2+273)*100</f>
        <v>1.167899862106047</v>
      </c>
      <c r="R42" s="13">
        <f>$A42/(287.05/(1-($R$1/100*(611.213*EXP(17.5043*R$2/(241.2+R$2))/100)/$A42)*(1-287.05/461)))/(R$2+273)*100</f>
        <v>1.1462970202664073</v>
      </c>
      <c r="S42" s="13">
        <f>$A42/(287.05/(1-($R$1/100*(611.213*EXP(17.5043*S$2/(241.2+S$2))/100)/$A42)*(1-287.05/461)))/(S$2+273)*100</f>
        <v>1.12474441132037</v>
      </c>
      <c r="T42" s="13">
        <f>$A42/(287.05/(1-($R$1/100*(611.213*EXP(17.5043*T$2/(241.2+T$2))/100)/$A42)*(1-287.05/461)))/(T$2+273)*100</f>
        <v>1.1030932388280807</v>
      </c>
      <c r="U42" s="13">
        <f>$A42/(287.05/(1-($R$1/100*(611.213*EXP(17.5043*U$2/(241.2+U$2))/100)/$A42)*(1-287.05/461)))/(U$2+273)*100</f>
        <v>1.0811793832790293</v>
      </c>
      <c r="V42" s="14">
        <f>$A42/(287.05/(1-($R$1/100*(611.213*EXP(17.5043*V$2/(241.2+V$2))/100)/$A42)*(1-287.05/461)))/(V$2+273)*100</f>
        <v>1.0588219501801113</v>
      </c>
      <c r="W42" s="11">
        <f t="shared" si="0"/>
        <v>1005</v>
      </c>
    </row>
    <row r="43" spans="1:23" ht="12.75">
      <c r="A43" s="7">
        <v>1010</v>
      </c>
      <c r="B43" s="12">
        <f>$A43/(287.05/(1-($R$1/100*(611.213*EXP(17.5043*B$2/(241.2+B$2))/100)/$A43)*(1-287.05/461)))/(B$2+273)*100</f>
        <v>1.5778069394197805</v>
      </c>
      <c r="C43" s="13">
        <f>$A43/(287.05/(1-($R$1/100*(611.213*EXP(17.5043*C$2/(241.2+C$2))/100)/$A43)*(1-287.05/461)))/(C$2+273)*100</f>
        <v>1.5431922253642654</v>
      </c>
      <c r="D43" s="13">
        <f>$A43/(287.05/(1-($R$1/100*(611.213*EXP(17.5043*D$2/(241.2+D$2))/100)/$A43)*(1-287.05/461)))/(D$2+273)*100</f>
        <v>1.5100545114522912</v>
      </c>
      <c r="E43" s="13">
        <f>$A43/(287.05/(1-($R$1/100*(611.213*EXP(17.5043*E$2/(241.2+E$2))/100)/$A43)*(1-287.05/461)))/(E$2+273)*100</f>
        <v>1.4782961820589615</v>
      </c>
      <c r="F43" s="13">
        <f>$A43/(287.05/(1-($R$1/100*(611.213*EXP(17.5043*F$2/(241.2+F$2))/100)/$A43)*(1-287.05/461)))/(F$2+273)*100</f>
        <v>1.4478257227087388</v>
      </c>
      <c r="G43" s="13">
        <f>$A43/(287.05/(1-($R$1/100*(611.213*EXP(17.5043*G$2/(241.2+G$2))/100)/$A43)*(1-287.05/461)))/(G$2+273)*100</f>
        <v>1.4185564671918443</v>
      </c>
      <c r="H43" s="13">
        <f>$A43/(287.05/(1-($R$1/100*(611.213*EXP(17.5043*H$2/(241.2+H$2))/100)/$A43)*(1-287.05/461)))/(H$2+273)*100</f>
        <v>1.3904053463888355</v>
      </c>
      <c r="I43" s="13">
        <f>$A43/(287.05/(1-($R$1/100*(611.213*EXP(17.5043*I$2/(241.2+I$2))/100)/$A43)*(1-287.05/461)))/(I$2+273)*100</f>
        <v>1.3632916215878494</v>
      </c>
      <c r="J43" s="13">
        <f>$A43/(287.05/(1-($R$1/100*(611.213*EXP(17.5043*J$2/(241.2+J$2))/100)/$A43)*(1-287.05/461)))/(J$2+273)*100</f>
        <v>1.3371355891143581</v>
      </c>
      <c r="K43" s="13">
        <f>$A43/(287.05/(1-($R$1/100*(611.213*EXP(17.5043*K$2/(241.2+K$2))/100)/$A43)*(1-287.05/461)))/(K$2+273)*100</f>
        <v>1.3118572470543752</v>
      </c>
      <c r="L43" s="13">
        <f>$A43/(287.05/(1-($R$1/100*(611.213*EXP(17.5043*L$2/(241.2+L$2))/100)/$A43)*(1-287.05/461)))/(L$2+273)*100</f>
        <v>1.2873749186988506</v>
      </c>
      <c r="M43" s="13">
        <f>$A43/(287.05/(1-($R$1/100*(611.213*EXP(17.5043*M$2/(241.2+M$2))/100)/$A43)*(1-287.05/461)))/(M$2+273)*100</f>
        <v>1.2636038310135937</v>
      </c>
      <c r="N43" s="13">
        <f>$A43/(287.05/(1-($R$1/100*(611.213*EXP(17.5043*N$2/(241.2+N$2))/100)/$A43)*(1-287.05/461)))/(N$2+273)*100</f>
        <v>1.240454649882664</v>
      </c>
      <c r="O43" s="13">
        <f>$A43/(287.05/(1-($R$1/100*(611.213*EXP(17.5043*O$2/(241.2+O$2))/100)/$A43)*(1-287.05/461)))/(O$2+273)*100</f>
        <v>1.2178319770211625</v>
      </c>
      <c r="P43" s="13">
        <f>$A43/(287.05/(1-($R$1/100*(611.213*EXP(17.5043*P$2/(241.2+P$2))/100)/$A43)*(1-287.05/461)))/(P$2+273)*100</f>
        <v>1.1956328162493777</v>
      </c>
      <c r="Q43" s="13">
        <f>$A43/(287.05/(1-($R$1/100*(611.213*EXP(17.5043*Q$2/(241.2+Q$2))/100)/$A43)*(1-287.05/461)))/(Q$2+273)*100</f>
        <v>1.173745019218025</v>
      </c>
      <c r="R43" s="13">
        <f>$A43/(287.05/(1-($R$1/100*(611.213*EXP(17.5043*R$2/(241.2+R$2))/100)/$A43)*(1-287.05/461)))/(R$2+273)*100</f>
        <v>1.1520457226405638</v>
      </c>
      <c r="S43" s="13">
        <f>$A43/(287.05/(1-($R$1/100*(611.213*EXP(17.5043*S$2/(241.2+S$2))/100)/$A43)*(1-287.05/461)))/(S$2+273)*100</f>
        <v>1.130399790604037</v>
      </c>
      <c r="T43" s="13">
        <f>$A43/(287.05/(1-($R$1/100*(611.213*EXP(17.5043*T$2/(241.2+T$2))/100)/$A43)*(1-287.05/461)))/(T$2+273)*100</f>
        <v>1.1086582765896442</v>
      </c>
      <c r="U43" s="13">
        <f>$A43/(287.05/(1-($R$1/100*(611.213*EXP(17.5043*U$2/(241.2+U$2))/100)/$A43)*(1-287.05/461)))/(U$2+273)*100</f>
        <v>1.0866569204468577</v>
      </c>
      <c r="V43" s="14">
        <f>$A43/(287.05/(1-($R$1/100*(611.213*EXP(17.5043*V$2/(241.2+V$2))/100)/$A43)*(1-287.05/461)))/(V$2+273)*100</f>
        <v>1.0642146957509144</v>
      </c>
      <c r="W43" s="11">
        <f t="shared" si="0"/>
        <v>1010</v>
      </c>
    </row>
    <row r="44" spans="1:23" ht="12.75">
      <c r="A44" s="7">
        <v>1015</v>
      </c>
      <c r="B44" s="12">
        <f>$A44/(287.05/(1-($R$1/100*(611.213*EXP(17.5043*B$2/(241.2+B$2))/100)/$A44)*(1-287.05/461)))/(B$2+273)*100</f>
        <v>1.5856179565469979</v>
      </c>
      <c r="C44" s="13">
        <f>$A44/(287.05/(1-($R$1/100*(611.213*EXP(17.5043*C$2/(241.2+C$2))/100)/$A44)*(1-287.05/461)))/(C$2+273)*100</f>
        <v>1.550831948256237</v>
      </c>
      <c r="D44" s="13">
        <f>$A44/(287.05/(1-($R$1/100*(611.213*EXP(17.5043*D$2/(241.2+D$2))/100)/$A44)*(1-287.05/461)))/(D$2+273)*100</f>
        <v>1.5175302917929325</v>
      </c>
      <c r="E44" s="13">
        <f>$A44/(287.05/(1-($R$1/100*(611.213*EXP(17.5043*E$2/(241.2+E$2))/100)/$A44)*(1-287.05/461)))/(E$2+273)*100</f>
        <v>1.4856149081907661</v>
      </c>
      <c r="F44" s="13">
        <f>$A44/(287.05/(1-($R$1/100*(611.213*EXP(17.5043*F$2/(241.2+F$2))/100)/$A44)*(1-287.05/461)))/(F$2+273)*100</f>
        <v>1.4549938577678725</v>
      </c>
      <c r="G44" s="13">
        <f>$A44/(287.05/(1-($R$1/100*(611.213*EXP(17.5043*G$2/(241.2+G$2))/100)/$A44)*(1-287.05/461)))/(G$2+273)*100</f>
        <v>1.4255800833989791</v>
      </c>
      <c r="H44" s="13">
        <f>$A44/(287.05/(1-($R$1/100*(611.213*EXP(17.5043*H$2/(241.2+H$2))/100)/$A44)*(1-287.05/461)))/(H$2+273)*100</f>
        <v>1.3972901559515603</v>
      </c>
      <c r="I44" s="13">
        <f>$A44/(287.05/(1-($R$1/100*(611.213*EXP(17.5043*I$2/(241.2+I$2))/100)/$A44)*(1-287.05/461)))/(I$2+273)*100</f>
        <v>1.3700430046086614</v>
      </c>
      <c r="J44" s="13">
        <f>$A44/(287.05/(1-($R$1/100*(611.213*EXP(17.5043*J$2/(241.2+J$2))/100)/$A44)*(1-287.05/461)))/(J$2+273)*100</f>
        <v>1.3437586188458008</v>
      </c>
      <c r="K44" s="13">
        <f>$A44/(287.05/(1-($R$1/100*(611.213*EXP(17.5043*K$2/(241.2+K$2))/100)/$A44)*(1-287.05/461)))/(K$2+273)*100</f>
        <v>1.3183567127982911</v>
      </c>
      <c r="L44" s="13">
        <f>$A44/(287.05/(1-($R$1/100*(611.213*EXP(17.5043*L$2/(241.2+L$2))/100)/$A44)*(1-287.05/461)))/(L$2+273)*100</f>
        <v>1.2937553466086285</v>
      </c>
      <c r="M44" s="13">
        <f>$A44/(287.05/(1-($R$1/100*(611.213*EXP(17.5043*M$2/(241.2+M$2))/100)/$A44)*(1-287.05/461)))/(M$2+273)*100</f>
        <v>1.269869503025714</v>
      </c>
      <c r="N44" s="13">
        <f>$A44/(287.05/(1-($R$1/100*(611.213*EXP(17.5043*N$2/(241.2+N$2))/100)/$A44)*(1-287.05/461)))/(N$2+273)*100</f>
        <v>1.2466096209758424</v>
      </c>
      <c r="O44" s="13">
        <f>$A44/(287.05/(1-($R$1/100*(611.213*EXP(17.5043*O$2/(241.2+O$2))/100)/$A44)*(1-287.05/461)))/(O$2+273)*100</f>
        <v>1.2238800909773064</v>
      </c>
      <c r="P44" s="13">
        <f>$A44/(287.05/(1-($R$1/100*(611.213*EXP(17.5043*P$2/(241.2+P$2))/100)/$A44)*(1-287.05/461)))/(P$2+273)*100</f>
        <v>1.2015777200697508</v>
      </c>
      <c r="Q44" s="13">
        <f>$A44/(287.05/(1-($R$1/100*(611.213*EXP(17.5043*Q$2/(241.2+Q$2))/100)/$A44)*(1-287.05/461)))/(Q$2+273)*100</f>
        <v>1.1795901763300027</v>
      </c>
      <c r="R44" s="13">
        <f>$A44/(287.05/(1-($R$1/100*(611.213*EXP(17.5043*R$2/(241.2+R$2))/100)/$A44)*(1-287.05/461)))/(R$2+273)*100</f>
        <v>1.1577944250147205</v>
      </c>
      <c r="S44" s="13">
        <f>$A44/(287.05/(1-($R$1/100*(611.213*EXP(17.5043*S$2/(241.2+S$2))/100)/$A44)*(1-287.05/461)))/(S$2+273)*100</f>
        <v>1.136055169887704</v>
      </c>
      <c r="T44" s="13">
        <f>$A44/(287.05/(1-($R$1/100*(611.213*EXP(17.5043*T$2/(241.2+T$2))/100)/$A44)*(1-287.05/461)))/(T$2+273)*100</f>
        <v>1.1142233143512081</v>
      </c>
      <c r="U44" s="13">
        <f>$A44/(287.05/(1-($R$1/100*(611.213*EXP(17.5043*U$2/(241.2+U$2))/100)/$A44)*(1-287.05/461)))/(U$2+273)*100</f>
        <v>1.0921344576146863</v>
      </c>
      <c r="V44" s="14">
        <f>$A44/(287.05/(1-($R$1/100*(611.213*EXP(17.5043*V$2/(241.2+V$2))/100)/$A44)*(1-287.05/461)))/(V$2+273)*100</f>
        <v>1.0696074413217178</v>
      </c>
      <c r="W44" s="11">
        <f t="shared" si="0"/>
        <v>1015</v>
      </c>
    </row>
    <row r="45" spans="1:23" ht="12.75">
      <c r="A45" s="7">
        <v>1020</v>
      </c>
      <c r="B45" s="12">
        <f>$A45/(287.05/(1-($R$1/100*(611.213*EXP(17.5043*B$2/(241.2+B$2))/100)/$A45)*(1-287.05/461)))/(B$2+273)*100</f>
        <v>1.593428973674215</v>
      </c>
      <c r="C45" s="13">
        <f>$A45/(287.05/(1-($R$1/100*(611.213*EXP(17.5043*C$2/(241.2+C$2))/100)/$A45)*(1-287.05/461)))/(C$2+273)*100</f>
        <v>1.5584716711482078</v>
      </c>
      <c r="D45" s="13">
        <f>$A45/(287.05/(1-($R$1/100*(611.213*EXP(17.5043*D$2/(241.2+D$2))/100)/$A45)*(1-287.05/461)))/(D$2+273)*100</f>
        <v>1.5250060721335736</v>
      </c>
      <c r="E45" s="13">
        <f>$A45/(287.05/(1-($R$1/100*(611.213*EXP(17.5043*E$2/(241.2+E$2))/100)/$A45)*(1-287.05/461)))/(E$2+273)*100</f>
        <v>1.4929336343225705</v>
      </c>
      <c r="F45" s="13">
        <f>$A45/(287.05/(1-($R$1/100*(611.213*EXP(17.5043*F$2/(241.2+F$2))/100)/$A45)*(1-287.05/461)))/(F$2+273)*100</f>
        <v>1.4621619928270058</v>
      </c>
      <c r="G45" s="13">
        <f>$A45/(287.05/(1-($R$1/100*(611.213*EXP(17.5043*G$2/(241.2+G$2))/100)/$A45)*(1-287.05/461)))/(G$2+273)*100</f>
        <v>1.432603699606114</v>
      </c>
      <c r="H45" s="13">
        <f>$A45/(287.05/(1-($R$1/100*(611.213*EXP(17.5043*H$2/(241.2+H$2))/100)/$A45)*(1-287.05/461)))/(H$2+273)*100</f>
        <v>1.4041749655142857</v>
      </c>
      <c r="I45" s="13">
        <f>$A45/(287.05/(1-($R$1/100*(611.213*EXP(17.5043*I$2/(241.2+I$2))/100)/$A45)*(1-287.05/461)))/(I$2+273)*100</f>
        <v>1.376794387629473</v>
      </c>
      <c r="J45" s="13">
        <f>$A45/(287.05/(1-($R$1/100*(611.213*EXP(17.5043*J$2/(241.2+J$2))/100)/$A45)*(1-287.05/461)))/(J$2+273)*100</f>
        <v>1.3503816485772435</v>
      </c>
      <c r="K45" s="13">
        <f>$A45/(287.05/(1-($R$1/100*(611.213*EXP(17.5043*K$2/(241.2+K$2))/100)/$A45)*(1-287.05/461)))/(K$2+273)*100</f>
        <v>1.3248561785422068</v>
      </c>
      <c r="L45" s="13">
        <f>$A45/(287.05/(1-($R$1/100*(611.213*EXP(17.5043*L$2/(241.2+L$2))/100)/$A45)*(1-287.05/461)))/(L$2+273)*100</f>
        <v>1.3001357745184068</v>
      </c>
      <c r="M45" s="13">
        <f>$A45/(287.05/(1-($R$1/100*(611.213*EXP(17.5043*M$2/(241.2+M$2))/100)/$A45)*(1-287.05/461)))/(M$2+273)*100</f>
        <v>1.2761351750378342</v>
      </c>
      <c r="N45" s="13">
        <f>$A45/(287.05/(1-($R$1/100*(611.213*EXP(17.5043*N$2/(241.2+N$2))/100)/$A45)*(1-287.05/461)))/(N$2+273)*100</f>
        <v>1.2527645920690205</v>
      </c>
      <c r="O45" s="13">
        <f>$A45/(287.05/(1-($R$1/100*(611.213*EXP(17.5043*O$2/(241.2+O$2))/100)/$A45)*(1-287.05/461)))/(O$2+273)*100</f>
        <v>1.2299282049334503</v>
      </c>
      <c r="P45" s="13">
        <f>$A45/(287.05/(1-($R$1/100*(611.213*EXP(17.5043*P$2/(241.2+P$2))/100)/$A45)*(1-287.05/461)))/(P$2+273)*100</f>
        <v>1.2075226238901247</v>
      </c>
      <c r="Q45" s="13">
        <f>$A45/(287.05/(1-($R$1/100*(611.213*EXP(17.5043*Q$2/(241.2+Q$2))/100)/$A45)*(1-287.05/461)))/(Q$2+273)*100</f>
        <v>1.185435333441981</v>
      </c>
      <c r="R45" s="13">
        <f>$A45/(287.05/(1-($R$1/100*(611.213*EXP(17.5043*R$2/(241.2+R$2))/100)/$A45)*(1-287.05/461)))/(R$2+273)*100</f>
        <v>1.163543127388877</v>
      </c>
      <c r="S45" s="13">
        <f>$A45/(287.05/(1-($R$1/100*(611.213*EXP(17.5043*S$2/(241.2+S$2))/100)/$A45)*(1-287.05/461)))/(S$2+273)*100</f>
        <v>1.141710549171371</v>
      </c>
      <c r="T45" s="13">
        <f>$A45/(287.05/(1-($R$1/100*(611.213*EXP(17.5043*T$2/(241.2+T$2))/100)/$A45)*(1-287.05/461)))/(T$2+273)*100</f>
        <v>1.1197883521127718</v>
      </c>
      <c r="U45" s="13">
        <f>$A45/(287.05/(1-($R$1/100*(611.213*EXP(17.5043*U$2/(241.2+U$2))/100)/$A45)*(1-287.05/461)))/(U$2+273)*100</f>
        <v>1.0976119947825147</v>
      </c>
      <c r="V45" s="14">
        <f>$A45/(287.05/(1-($R$1/100*(611.213*EXP(17.5043*V$2/(241.2+V$2))/100)/$A45)*(1-287.05/461)))/(V$2+273)*100</f>
        <v>1.075000186892521</v>
      </c>
      <c r="W45" s="11">
        <f t="shared" si="0"/>
        <v>1020</v>
      </c>
    </row>
    <row r="46" spans="1:23" ht="12.75">
      <c r="A46" s="7">
        <v>1025</v>
      </c>
      <c r="B46" s="12">
        <f>$A46/(287.05/(1-($R$1/100*(611.213*EXP(17.5043*B$2/(241.2+B$2))/100)/$A46)*(1-287.05/461)))/(B$2+273)*100</f>
        <v>1.6012399908014323</v>
      </c>
      <c r="C46" s="13">
        <f>$A46/(287.05/(1-($R$1/100*(611.213*EXP(17.5043*C$2/(241.2+C$2))/100)/$A46)*(1-287.05/461)))/(C$2+273)*100</f>
        <v>1.5661113940401792</v>
      </c>
      <c r="D46" s="13">
        <f>$A46/(287.05/(1-($R$1/100*(611.213*EXP(17.5043*D$2/(241.2+D$2))/100)/$A46)*(1-287.05/461)))/(D$2+273)*100</f>
        <v>1.5324818524742152</v>
      </c>
      <c r="E46" s="13">
        <f>$A46/(287.05/(1-($R$1/100*(611.213*EXP(17.5043*E$2/(241.2+E$2))/100)/$A46)*(1-287.05/461)))/(E$2+273)*100</f>
        <v>1.500252360454375</v>
      </c>
      <c r="F46" s="13">
        <f>$A46/(287.05/(1-($R$1/100*(611.213*EXP(17.5043*F$2/(241.2+F$2))/100)/$A46)*(1-287.05/461)))/(F$2+273)*100</f>
        <v>1.4693301278861395</v>
      </c>
      <c r="G46" s="13">
        <f>$A46/(287.05/(1-($R$1/100*(611.213*EXP(17.5043*G$2/(241.2+G$2))/100)/$A46)*(1-287.05/461)))/(G$2+273)*100</f>
        <v>1.4396273158132487</v>
      </c>
      <c r="H46" s="13">
        <f>$A46/(287.05/(1-($R$1/100*(611.213*EXP(17.5043*H$2/(241.2+H$2))/100)/$A46)*(1-287.05/461)))/(H$2+273)*100</f>
        <v>1.4110597750770106</v>
      </c>
      <c r="I46" s="13">
        <f>$A46/(287.05/(1-($R$1/100*(611.213*EXP(17.5043*I$2/(241.2+I$2))/100)/$A46)*(1-287.05/461)))/(I$2+273)*100</f>
        <v>1.3835457706502847</v>
      </c>
      <c r="J46" s="13">
        <f>$A46/(287.05/(1-($R$1/100*(611.213*EXP(17.5043*J$2/(241.2+J$2))/100)/$A46)*(1-287.05/461)))/(J$2+273)*100</f>
        <v>1.357004678308686</v>
      </c>
      <c r="K46" s="13">
        <f>$A46/(287.05/(1-($R$1/100*(611.213*EXP(17.5043*K$2/(241.2+K$2))/100)/$A46)*(1-287.05/461)))/(K$2+273)*100</f>
        <v>1.331355644286123</v>
      </c>
      <c r="L46" s="13">
        <f>$A46/(287.05/(1-($R$1/100*(611.213*EXP(17.5043*L$2/(241.2+L$2))/100)/$A46)*(1-287.05/461)))/(L$2+273)*100</f>
        <v>1.3065162024281853</v>
      </c>
      <c r="M46" s="13">
        <f>$A46/(287.05/(1-($R$1/100*(611.213*EXP(17.5043*M$2/(241.2+M$2))/100)/$A46)*(1-287.05/461)))/(M$2+273)*100</f>
        <v>1.2824008470499546</v>
      </c>
      <c r="N46" s="13">
        <f>$A46/(287.05/(1-($R$1/100*(611.213*EXP(17.5043*N$2/(241.2+N$2))/100)/$A46)*(1-287.05/461)))/(N$2+273)*100</f>
        <v>1.2589195631621988</v>
      </c>
      <c r="O46" s="13">
        <f>$A46/(287.05/(1-($R$1/100*(611.213*EXP(17.5043*O$2/(241.2+O$2))/100)/$A46)*(1-287.05/461)))/(O$2+273)*100</f>
        <v>1.2359763188895942</v>
      </c>
      <c r="P46" s="13">
        <f>$A46/(287.05/(1-($R$1/100*(611.213*EXP(17.5043*P$2/(241.2+P$2))/100)/$A46)*(1-287.05/461)))/(P$2+273)*100</f>
        <v>1.2134675277104983</v>
      </c>
      <c r="Q46" s="13">
        <f>$A46/(287.05/(1-($R$1/100*(611.213*EXP(17.5043*Q$2/(241.2+Q$2))/100)/$A46)*(1-287.05/461)))/(Q$2+273)*100</f>
        <v>1.1912804905539591</v>
      </c>
      <c r="R46" s="13">
        <f>$A46/(287.05/(1-($R$1/100*(611.213*EXP(17.5043*R$2/(241.2+R$2))/100)/$A46)*(1-287.05/461)))/(R$2+273)*100</f>
        <v>1.1692918297630337</v>
      </c>
      <c r="S46" s="13">
        <f>$A46/(287.05/(1-($R$1/100*(611.213*EXP(17.5043*S$2/(241.2+S$2))/100)/$A46)*(1-287.05/461)))/(S$2+273)*100</f>
        <v>1.147365928455038</v>
      </c>
      <c r="T46" s="13">
        <f>$A46/(287.05/(1-($R$1/100*(611.213*EXP(17.5043*T$2/(241.2+T$2))/100)/$A46)*(1-287.05/461)))/(T$2+273)*100</f>
        <v>1.1253533898743355</v>
      </c>
      <c r="U46" s="13">
        <f>$A46/(287.05/(1-($R$1/100*(611.213*EXP(17.5043*U$2/(241.2+U$2))/100)/$A46)*(1-287.05/461)))/(U$2+273)*100</f>
        <v>1.1030895319503433</v>
      </c>
      <c r="V46" s="14">
        <f>$A46/(287.05/(1-($R$1/100*(611.213*EXP(17.5043*V$2/(241.2+V$2))/100)/$A46)*(1-287.05/461)))/(V$2+273)*100</f>
        <v>1.0803929324633241</v>
      </c>
      <c r="W46" s="11">
        <f t="shared" si="0"/>
        <v>1025</v>
      </c>
    </row>
    <row r="47" spans="1:23" ht="12.75">
      <c r="A47" s="7">
        <v>1030</v>
      </c>
      <c r="B47" s="12">
        <f>$A47/(287.05/(1-($R$1/100*(611.213*EXP(17.5043*B$2/(241.2+B$2))/100)/$A47)*(1-287.05/461)))/(B$2+273)*100</f>
        <v>1.6090510079286493</v>
      </c>
      <c r="C47" s="13">
        <f>$A47/(287.05/(1-($R$1/100*(611.213*EXP(17.5043*C$2/(241.2+C$2))/100)/$A47)*(1-287.05/461)))/(C$2+273)*100</f>
        <v>1.5737511169321503</v>
      </c>
      <c r="D47" s="13">
        <f>$A47/(287.05/(1-($R$1/100*(611.213*EXP(17.5043*D$2/(241.2+D$2))/100)/$A47)*(1-287.05/461)))/(D$2+273)*100</f>
        <v>1.5399576328148568</v>
      </c>
      <c r="E47" s="13">
        <f>$A47/(287.05/(1-($R$1/100*(611.213*EXP(17.5043*E$2/(241.2+E$2))/100)/$A47)*(1-287.05/461)))/(E$2+273)*100</f>
        <v>1.5075710865861796</v>
      </c>
      <c r="F47" s="13">
        <f>$A47/(287.05/(1-($R$1/100*(611.213*EXP(17.5043*F$2/(241.2+F$2))/100)/$A47)*(1-287.05/461)))/(F$2+273)*100</f>
        <v>1.476498262945273</v>
      </c>
      <c r="G47" s="13">
        <f>$A47/(287.05/(1-($R$1/100*(611.213*EXP(17.5043*G$2/(241.2+G$2))/100)/$A47)*(1-287.05/461)))/(G$2+273)*100</f>
        <v>1.4466509320203835</v>
      </c>
      <c r="H47" s="13">
        <f>$A47/(287.05/(1-($R$1/100*(611.213*EXP(17.5043*H$2/(241.2+H$2))/100)/$A47)*(1-287.05/461)))/(H$2+273)*100</f>
        <v>1.4179445846397358</v>
      </c>
      <c r="I47" s="13">
        <f>$A47/(287.05/(1-($R$1/100*(611.213*EXP(17.5043*I$2/(241.2+I$2))/100)/$A47)*(1-287.05/461)))/(I$2+273)*100</f>
        <v>1.3902971536710966</v>
      </c>
      <c r="J47" s="13">
        <f>$A47/(287.05/(1-($R$1/100*(611.213*EXP(17.5043*J$2/(241.2+J$2))/100)/$A47)*(1-287.05/461)))/(J$2+273)*100</f>
        <v>1.3636277080401291</v>
      </c>
      <c r="K47" s="13">
        <f>$A47/(287.05/(1-($R$1/100*(611.213*EXP(17.5043*K$2/(241.2+K$2))/100)/$A47)*(1-287.05/461)))/(K$2+273)*100</f>
        <v>1.3378551100300389</v>
      </c>
      <c r="L47" s="13">
        <f>$A47/(287.05/(1-($R$1/100*(611.213*EXP(17.5043*L$2/(241.2+L$2))/100)/$A47)*(1-287.05/461)))/(L$2+273)*100</f>
        <v>1.3128966303379632</v>
      </c>
      <c r="M47" s="13">
        <f>$A47/(287.05/(1-($R$1/100*(611.213*EXP(17.5043*M$2/(241.2+M$2))/100)/$A47)*(1-287.05/461)))/(M$2+273)*100</f>
        <v>1.288666519062075</v>
      </c>
      <c r="N47" s="13">
        <f>$A47/(287.05/(1-($R$1/100*(611.213*EXP(17.5043*N$2/(241.2+N$2))/100)/$A47)*(1-287.05/461)))/(N$2+273)*100</f>
        <v>1.265074534255377</v>
      </c>
      <c r="O47" s="13">
        <f>$A47/(287.05/(1-($R$1/100*(611.213*EXP(17.5043*O$2/(241.2+O$2))/100)/$A47)*(1-287.05/461)))/(O$2+273)*100</f>
        <v>1.2420244328457382</v>
      </c>
      <c r="P47" s="13">
        <f>$A47/(287.05/(1-($R$1/100*(611.213*EXP(17.5043*P$2/(241.2+P$2))/100)/$A47)*(1-287.05/461)))/(P$2+273)*100</f>
        <v>1.2194124315308716</v>
      </c>
      <c r="Q47" s="13">
        <f>$A47/(287.05/(1-($R$1/100*(611.213*EXP(17.5043*Q$2/(241.2+Q$2))/100)/$A47)*(1-287.05/461)))/(Q$2+273)*100</f>
        <v>1.1971256476659369</v>
      </c>
      <c r="R47" s="13">
        <f>$A47/(287.05/(1-($R$1/100*(611.213*EXP(17.5043*R$2/(241.2+R$2))/100)/$A47)*(1-287.05/461)))/(R$2+273)*100</f>
        <v>1.1750405321371902</v>
      </c>
      <c r="S47" s="13">
        <f>$A47/(287.05/(1-($R$1/100*(611.213*EXP(17.5043*S$2/(241.2+S$2))/100)/$A47)*(1-287.05/461)))/(S$2+273)*100</f>
        <v>1.1530213077387053</v>
      </c>
      <c r="T47" s="13">
        <f>$A47/(287.05/(1-($R$1/100*(611.213*EXP(17.5043*T$2/(241.2+T$2))/100)/$A47)*(1-287.05/461)))/(T$2+273)*100</f>
        <v>1.1309184276358994</v>
      </c>
      <c r="U47" s="13">
        <f>$A47/(287.05/(1-($R$1/100*(611.213*EXP(17.5043*U$2/(241.2+U$2))/100)/$A47)*(1-287.05/461)))/(U$2+273)*100</f>
        <v>1.1085670691181715</v>
      </c>
      <c r="V47" s="14">
        <f>$A47/(287.05/(1-($R$1/100*(611.213*EXP(17.5043*V$2/(241.2+V$2))/100)/$A47)*(1-287.05/461)))/(V$2+273)*100</f>
        <v>1.0857856780341273</v>
      </c>
      <c r="W47" s="11">
        <f t="shared" si="0"/>
        <v>1030</v>
      </c>
    </row>
    <row r="48" spans="1:23" ht="12.75">
      <c r="A48" s="7">
        <v>1035</v>
      </c>
      <c r="B48" s="12">
        <f>$A48/(287.05/(1-($R$1/100*(611.213*EXP(17.5043*B$2/(241.2+B$2))/100)/$A48)*(1-287.05/461)))/(B$2+273)*100</f>
        <v>1.6168620250558665</v>
      </c>
      <c r="C48" s="13">
        <f>$A48/(287.05/(1-($R$1/100*(611.213*EXP(17.5043*C$2/(241.2+C$2))/100)/$A48)*(1-287.05/461)))/(C$2+273)*100</f>
        <v>1.5813908398241219</v>
      </c>
      <c r="D48" s="13">
        <f>$A48/(287.05/(1-($R$1/100*(611.213*EXP(17.5043*D$2/(241.2+D$2))/100)/$A48)*(1-287.05/461)))/(D$2+273)*100</f>
        <v>1.547433413155498</v>
      </c>
      <c r="E48" s="13">
        <f>$A48/(287.05/(1-($R$1/100*(611.213*EXP(17.5043*E$2/(241.2+E$2))/100)/$A48)*(1-287.05/461)))/(E$2+273)*100</f>
        <v>1.5148898127179835</v>
      </c>
      <c r="F48" s="13">
        <f>$A48/(287.05/(1-($R$1/100*(611.213*EXP(17.5043*F$2/(241.2+F$2))/100)/$A48)*(1-287.05/461)))/(F$2+273)*100</f>
        <v>1.4836663980044065</v>
      </c>
      <c r="G48" s="13">
        <f>$A48/(287.05/(1-($R$1/100*(611.213*EXP(17.5043*G$2/(241.2+G$2))/100)/$A48)*(1-287.05/461)))/(G$2+273)*100</f>
        <v>1.4536745482275186</v>
      </c>
      <c r="H48" s="13">
        <f>$A48/(287.05/(1-($R$1/100*(611.213*EXP(17.5043*H$2/(241.2+H$2))/100)/$A48)*(1-287.05/461)))/(H$2+273)*100</f>
        <v>1.4248293942024608</v>
      </c>
      <c r="I48" s="13">
        <f>$A48/(287.05/(1-($R$1/100*(611.213*EXP(17.5043*I$2/(241.2+I$2))/100)/$A48)*(1-287.05/461)))/(I$2+273)*100</f>
        <v>1.3970485366919083</v>
      </c>
      <c r="J48" s="13">
        <f>$A48/(287.05/(1-($R$1/100*(611.213*EXP(17.5043*J$2/(241.2+J$2))/100)/$A48)*(1-287.05/461)))/(J$2+273)*100</f>
        <v>1.3702507377715718</v>
      </c>
      <c r="K48" s="13">
        <f>$A48/(287.05/(1-($R$1/100*(611.213*EXP(17.5043*K$2/(241.2+K$2))/100)/$A48)*(1-287.05/461)))/(K$2+273)*100</f>
        <v>1.3443545757739546</v>
      </c>
      <c r="L48" s="13">
        <f>$A48/(287.05/(1-($R$1/100*(611.213*EXP(17.5043*L$2/(241.2+L$2))/100)/$A48)*(1-287.05/461)))/(L$2+273)*100</f>
        <v>1.3192770582477416</v>
      </c>
      <c r="M48" s="13">
        <f>$A48/(287.05/(1-($R$1/100*(611.213*EXP(17.5043*M$2/(241.2+M$2))/100)/$A48)*(1-287.05/461)))/(M$2+273)*100</f>
        <v>1.294932191074195</v>
      </c>
      <c r="N48" s="13">
        <f>$A48/(287.05/(1-($R$1/100*(611.213*EXP(17.5043*N$2/(241.2+N$2))/100)/$A48)*(1-287.05/461)))/(N$2+273)*100</f>
        <v>1.2712295053485554</v>
      </c>
      <c r="O48" s="13">
        <f>$A48/(287.05/(1-($R$1/100*(611.213*EXP(17.5043*O$2/(241.2+O$2))/100)/$A48)*(1-287.05/461)))/(O$2+273)*100</f>
        <v>1.248072546801882</v>
      </c>
      <c r="P48" s="13">
        <f>$A48/(287.05/(1-($R$1/100*(611.213*EXP(17.5043*P$2/(241.2+P$2))/100)/$A48)*(1-287.05/461)))/(P$2+273)*100</f>
        <v>1.2253573353512452</v>
      </c>
      <c r="Q48" s="13">
        <f>$A48/(287.05/(1-($R$1/100*(611.213*EXP(17.5043*Q$2/(241.2+Q$2))/100)/$A48)*(1-287.05/461)))/(Q$2+273)*100</f>
        <v>1.2029708047779146</v>
      </c>
      <c r="R48" s="13">
        <f>$A48/(287.05/(1-($R$1/100*(611.213*EXP(17.5043*R$2/(241.2+R$2))/100)/$A48)*(1-287.05/461)))/(R$2+273)*100</f>
        <v>1.1807892345113469</v>
      </c>
      <c r="S48" s="13">
        <f>$A48/(287.05/(1-($R$1/100*(611.213*EXP(17.5043*S$2/(241.2+S$2))/100)/$A48)*(1-287.05/461)))/(S$2+273)*100</f>
        <v>1.1586766870223724</v>
      </c>
      <c r="T48" s="13">
        <f>$A48/(287.05/(1-($R$1/100*(611.213*EXP(17.5043*T$2/(241.2+T$2))/100)/$A48)*(1-287.05/461)))/(T$2+273)*100</f>
        <v>1.1364834653974631</v>
      </c>
      <c r="U48" s="13">
        <f>$A48/(287.05/(1-($R$1/100*(611.213*EXP(17.5043*U$2/(241.2+U$2))/100)/$A48)*(1-287.05/461)))/(U$2+273)*100</f>
        <v>1.114044606286</v>
      </c>
      <c r="V48" s="14">
        <f>$A48/(287.05/(1-($R$1/100*(611.213*EXP(17.5043*V$2/(241.2+V$2))/100)/$A48)*(1-287.05/461)))/(V$2+273)*100</f>
        <v>1.0911784236049307</v>
      </c>
      <c r="W48" s="11">
        <f t="shared" si="0"/>
        <v>1035</v>
      </c>
    </row>
    <row r="49" spans="1:23" ht="13.5" thickBot="1">
      <c r="A49" s="7">
        <v>1040</v>
      </c>
      <c r="B49" s="15">
        <f>$A49/(287.05/(1-($R$1/100*(611.213*EXP(17.5043*B$2/(241.2+B$2))/100)/$A49)*(1-287.05/461)))/(B$2+273)*100</f>
        <v>1.624673042183084</v>
      </c>
      <c r="C49" s="16">
        <f>$A49/(287.05/(1-($R$1/100*(611.213*EXP(17.5043*C$2/(241.2+C$2))/100)/$A49)*(1-287.05/461)))/(C$2+273)*100</f>
        <v>1.5890305627160932</v>
      </c>
      <c r="D49" s="16">
        <f>$A49/(287.05/(1-($R$1/100*(611.213*EXP(17.5043*D$2/(241.2+D$2))/100)/$A49)*(1-287.05/461)))/(D$2+273)*100</f>
        <v>1.5549091934961394</v>
      </c>
      <c r="E49" s="16">
        <f>$A49/(287.05/(1-($R$1/100*(611.213*EXP(17.5043*E$2/(241.2+E$2))/100)/$A49)*(1-287.05/461)))/(E$2+273)*100</f>
        <v>1.522208538849788</v>
      </c>
      <c r="F49" s="16">
        <f>$A49/(287.05/(1-($R$1/100*(611.213*EXP(17.5043*F$2/(241.2+F$2))/100)/$A49)*(1-287.05/461)))/(F$2+273)*100</f>
        <v>1.4908345330635402</v>
      </c>
      <c r="G49" s="16">
        <f>$A49/(287.05/(1-($R$1/100*(611.213*EXP(17.5043*G$2/(241.2+G$2))/100)/$A49)*(1-287.05/461)))/(G$2+273)*100</f>
        <v>1.4606981644346535</v>
      </c>
      <c r="H49" s="16">
        <f>$A49/(287.05/(1-($R$1/100*(611.213*EXP(17.5043*H$2/(241.2+H$2))/100)/$A49)*(1-287.05/461)))/(H$2+273)*100</f>
        <v>1.431714203765186</v>
      </c>
      <c r="I49" s="16">
        <f>$A49/(287.05/(1-($R$1/100*(611.213*EXP(17.5043*I$2/(241.2+I$2))/100)/$A49)*(1-287.05/461)))/(I$2+273)*100</f>
        <v>1.4037999197127204</v>
      </c>
      <c r="J49" s="16">
        <f>$A49/(287.05/(1-($R$1/100*(611.213*EXP(17.5043*J$2/(241.2+J$2))/100)/$A49)*(1-287.05/461)))/(J$2+273)*100</f>
        <v>1.3768737675030145</v>
      </c>
      <c r="K49" s="16">
        <f>$A49/(287.05/(1-($R$1/100*(611.213*EXP(17.5043*K$2/(241.2+K$2))/100)/$A49)*(1-287.05/461)))/(K$2+273)*100</f>
        <v>1.3508540415178703</v>
      </c>
      <c r="L49" s="16">
        <f>$A49/(287.05/(1-($R$1/100*(611.213*EXP(17.5043*L$2/(241.2+L$2))/100)/$A49)*(1-287.05/461)))/(L$2+273)*100</f>
        <v>1.3256574861575199</v>
      </c>
      <c r="M49" s="16">
        <f>$A49/(287.05/(1-($R$1/100*(611.213*EXP(17.5043*M$2/(241.2+M$2))/100)/$A49)*(1-287.05/461)))/(M$2+273)*100</f>
        <v>1.3011978630863157</v>
      </c>
      <c r="N49" s="16">
        <f>$A49/(287.05/(1-($R$1/100*(611.213*EXP(17.5043*N$2/(241.2+N$2))/100)/$A49)*(1-287.05/461)))/(N$2+273)*100</f>
        <v>1.2773844764417337</v>
      </c>
      <c r="O49" s="16">
        <f>$A49/(287.05/(1-($R$1/100*(611.213*EXP(17.5043*O$2/(241.2+O$2))/100)/$A49)*(1-287.05/461)))/(O$2+273)*100</f>
        <v>1.254120660758026</v>
      </c>
      <c r="P49" s="16">
        <f>$A49/(287.05/(1-($R$1/100*(611.213*EXP(17.5043*P$2/(241.2+P$2))/100)/$A49)*(1-287.05/461)))/(P$2+273)*100</f>
        <v>1.2313022391716189</v>
      </c>
      <c r="Q49" s="16">
        <f>$A49/(287.05/(1-($R$1/100*(611.213*EXP(17.5043*Q$2/(241.2+Q$2))/100)/$A49)*(1-287.05/461)))/(Q$2+273)*100</f>
        <v>1.208815961889893</v>
      </c>
      <c r="R49" s="16">
        <f>$A49/(287.05/(1-($R$1/100*(611.213*EXP(17.5043*R$2/(241.2+R$2))/100)/$A49)*(1-287.05/461)))/(R$2+273)*100</f>
        <v>1.1865379368855036</v>
      </c>
      <c r="S49" s="16">
        <f>$A49/(287.05/(1-($R$1/100*(611.213*EXP(17.5043*S$2/(241.2+S$2))/100)/$A49)*(1-287.05/461)))/(S$2+273)*100</f>
        <v>1.1643320663060392</v>
      </c>
      <c r="T49" s="16">
        <f>$A49/(287.05/(1-($R$1/100*(611.213*EXP(17.5043*T$2/(241.2+T$2))/100)/$A49)*(1-287.05/461)))/(T$2+273)*100</f>
        <v>1.142048503159027</v>
      </c>
      <c r="U49" s="16">
        <f>$A49/(287.05/(1-($R$1/100*(611.213*EXP(17.5043*U$2/(241.2+U$2))/100)/$A49)*(1-287.05/461)))/(U$2+273)*100</f>
        <v>1.1195221434538285</v>
      </c>
      <c r="V49" s="17">
        <f>$A49/(287.05/(1-($R$1/100*(611.213*EXP(17.5043*V$2/(241.2+V$2))/100)/$A49)*(1-287.05/461)))/(V$2+273)*100</f>
        <v>1.0965711691757338</v>
      </c>
      <c r="W49" s="11">
        <f t="shared" si="0"/>
        <v>1040</v>
      </c>
    </row>
    <row r="50" spans="1:23" ht="20.25" thickBot="1">
      <c r="A50" s="6" t="s">
        <v>2</v>
      </c>
      <c r="B50" s="18">
        <f aca="true" t="shared" si="1" ref="B50:V50">B2</f>
        <v>-50</v>
      </c>
      <c r="C50" s="18">
        <f t="shared" si="1"/>
        <v>-45</v>
      </c>
      <c r="D50" s="18">
        <f t="shared" si="1"/>
        <v>-40</v>
      </c>
      <c r="E50" s="18">
        <f t="shared" si="1"/>
        <v>-35</v>
      </c>
      <c r="F50" s="18">
        <f t="shared" si="1"/>
        <v>-30</v>
      </c>
      <c r="G50" s="18">
        <f t="shared" si="1"/>
        <v>-25</v>
      </c>
      <c r="H50" s="18">
        <f t="shared" si="1"/>
        <v>-20</v>
      </c>
      <c r="I50" s="18">
        <f t="shared" si="1"/>
        <v>-15</v>
      </c>
      <c r="J50" s="18">
        <f t="shared" si="1"/>
        <v>-10</v>
      </c>
      <c r="K50" s="18">
        <f t="shared" si="1"/>
        <v>-5</v>
      </c>
      <c r="L50" s="18">
        <f t="shared" si="1"/>
        <v>0</v>
      </c>
      <c r="M50" s="18">
        <f t="shared" si="1"/>
        <v>5</v>
      </c>
      <c r="N50" s="18">
        <f t="shared" si="1"/>
        <v>10</v>
      </c>
      <c r="O50" s="18">
        <f t="shared" si="1"/>
        <v>15</v>
      </c>
      <c r="P50" s="18">
        <f t="shared" si="1"/>
        <v>20</v>
      </c>
      <c r="Q50" s="18">
        <f t="shared" si="1"/>
        <v>25</v>
      </c>
      <c r="R50" s="18">
        <f t="shared" si="1"/>
        <v>30</v>
      </c>
      <c r="S50" s="18">
        <f t="shared" si="1"/>
        <v>35</v>
      </c>
      <c r="T50" s="18">
        <f t="shared" si="1"/>
        <v>40</v>
      </c>
      <c r="U50" s="18">
        <f t="shared" si="1"/>
        <v>45</v>
      </c>
      <c r="V50" s="18">
        <f t="shared" si="1"/>
        <v>50</v>
      </c>
      <c r="W50" s="2" t="s">
        <v>3</v>
      </c>
    </row>
  </sheetData>
  <mergeCells count="1">
    <mergeCell ref="G1:Q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" sqref="C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6" sqref="J16"/>
    </sheetView>
  </sheetViews>
  <sheetFormatPr defaultColWidth="11.421875" defaultRowHeight="12.75"/>
  <cols>
    <col min="1" max="1" width="15.140625" style="0" customWidth="1"/>
  </cols>
  <sheetData/>
  <printOptions/>
  <pageMargins left="0.75" right="0.75" top="1" bottom="1" header="0.4921259845" footer="0.4921259845"/>
  <pageSetup horizontalDpi="1200" verticalDpi="1200" orientation="portrait" paperSize="9" r:id="rId3"/>
  <legacyDrawing r:id="rId2"/>
  <oleObjects>
    <oleObject progId="Dokument" shapeId="5565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Mintel</dc:creator>
  <cp:keywords/>
  <dc:description/>
  <cp:lastModifiedBy>Christian Mintel</cp:lastModifiedBy>
  <dcterms:created xsi:type="dcterms:W3CDTF">2008-01-12T12:31:11Z</dcterms:created>
  <dcterms:modified xsi:type="dcterms:W3CDTF">2008-01-12T13:33:06Z</dcterms:modified>
  <cp:category/>
  <cp:version/>
  <cp:contentType/>
  <cp:contentStatus/>
</cp:coreProperties>
</file>